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itHub\cwatm_pre_post\postprocessing\Notebooks\functions\"/>
    </mc:Choice>
  </mc:AlternateContent>
  <xr:revisionPtr revIDLastSave="0" documentId="13_ncr:1_{8A731341-B0D7-4150-8D90-57030C0D8549}" xr6:coauthVersionLast="47" xr6:coauthVersionMax="47" xr10:uidLastSave="{00000000-0000-0000-0000-000000000000}"/>
  <bookViews>
    <workbookView xWindow="-25710" yWindow="-11760" windowWidth="25820" windowHeight="14020" xr2:uid="{00000000-000D-0000-FFFF-FFFF00000000}"/>
  </bookViews>
  <sheets>
    <sheet name="🤍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517" i="1" l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N517" i="1"/>
  <c r="N516" i="1"/>
  <c r="N515" i="1"/>
  <c r="N514" i="1"/>
  <c r="N513" i="1"/>
  <c r="N512" i="1"/>
  <c r="N511" i="1"/>
  <c r="N510" i="1"/>
  <c r="N509" i="1"/>
  <c r="N508" i="1"/>
  <c r="N507" i="1"/>
  <c r="N506" i="1"/>
  <c r="N505" i="1"/>
  <c r="N504" i="1"/>
  <c r="N503" i="1"/>
  <c r="N502" i="1"/>
  <c r="N501" i="1"/>
  <c r="N500" i="1"/>
  <c r="N499" i="1"/>
  <c r="N498" i="1"/>
  <c r="N497" i="1"/>
  <c r="N496" i="1"/>
  <c r="N495" i="1"/>
  <c r="N494" i="1"/>
  <c r="N493" i="1"/>
  <c r="N492" i="1"/>
  <c r="N491" i="1"/>
  <c r="N490" i="1"/>
  <c r="N489" i="1"/>
  <c r="N488" i="1"/>
  <c r="N487" i="1"/>
  <c r="N486" i="1"/>
  <c r="N485" i="1"/>
  <c r="N484" i="1"/>
  <c r="N483" i="1"/>
  <c r="N482" i="1"/>
  <c r="N481" i="1"/>
  <c r="N480" i="1"/>
  <c r="N479" i="1"/>
  <c r="N478" i="1"/>
  <c r="N477" i="1"/>
  <c r="N476" i="1"/>
  <c r="N475" i="1"/>
  <c r="N474" i="1"/>
  <c r="N473" i="1"/>
  <c r="N472" i="1"/>
  <c r="N471" i="1"/>
  <c r="N470" i="1"/>
  <c r="N469" i="1"/>
  <c r="N468" i="1"/>
  <c r="N467" i="1"/>
  <c r="N466" i="1"/>
  <c r="N465" i="1"/>
  <c r="N464" i="1"/>
  <c r="N463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40" i="1"/>
  <c r="N439" i="1"/>
  <c r="N438" i="1"/>
  <c r="N437" i="1"/>
  <c r="N436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E517" i="1" l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<sst xmlns="http://schemas.openxmlformats.org/spreadsheetml/2006/main" count="1050" uniqueCount="1047">
  <si>
    <t>date</t>
  </si>
  <si>
    <t>cellArea_totalend</t>
  </si>
  <si>
    <t>Without time</t>
  </si>
  <si>
    <t>totalET_monthavg</t>
  </si>
  <si>
    <t>1979-01-01 00:00:00</t>
  </si>
  <si>
    <t>1979-02-01 00:00:00</t>
  </si>
  <si>
    <t>1979-03-01 00:00:00</t>
  </si>
  <si>
    <t>1979-04-01 00:00:00</t>
  </si>
  <si>
    <t>1979-05-01 00:00:00</t>
  </si>
  <si>
    <t>1979-06-01 00:00:00</t>
  </si>
  <si>
    <t>1979-07-01 00:00:00</t>
  </si>
  <si>
    <t>1979-08-01 00:00:00</t>
  </si>
  <si>
    <t>1979-09-01 00:00:00</t>
  </si>
  <si>
    <t>1979-10-01 00:00:00</t>
  </si>
  <si>
    <t>1979-11-01 00:00:00</t>
  </si>
  <si>
    <t>1979-12-01 00:00:00</t>
  </si>
  <si>
    <t>1980-01-01 00:00:00</t>
  </si>
  <si>
    <t>1980-02-01 00:00:00</t>
  </si>
  <si>
    <t>1980-03-01 00:00:00</t>
  </si>
  <si>
    <t>1980-04-01 00:00:00</t>
  </si>
  <si>
    <t>1980-05-01 00:00:00</t>
  </si>
  <si>
    <t>1980-06-01 00:00:00</t>
  </si>
  <si>
    <t>1980-07-01 00:00:00</t>
  </si>
  <si>
    <t>1980-08-01 00:00:00</t>
  </si>
  <si>
    <t>1980-09-01 00:00:00</t>
  </si>
  <si>
    <t>1980-10-01 00:00:00</t>
  </si>
  <si>
    <t>1980-11-01 00:00:00</t>
  </si>
  <si>
    <t>1980-12-01 00:00:00</t>
  </si>
  <si>
    <t>1981-01-01 00:00:00</t>
  </si>
  <si>
    <t>1981-02-01 00:00:00</t>
  </si>
  <si>
    <t>1981-03-01 00:00:00</t>
  </si>
  <si>
    <t>1981-04-01 00:00:00</t>
  </si>
  <si>
    <t>1981-05-01 00:00:00</t>
  </si>
  <si>
    <t>1981-06-01 00:00:00</t>
  </si>
  <si>
    <t>1981-07-01 00:00:00</t>
  </si>
  <si>
    <t>1981-08-01 00:00:00</t>
  </si>
  <si>
    <t>1981-09-01 00:00:00</t>
  </si>
  <si>
    <t>1981-10-01 00:00:00</t>
  </si>
  <si>
    <t>1981-11-01 00:00:00</t>
  </si>
  <si>
    <t>1981-12-01 00:00:00</t>
  </si>
  <si>
    <t>1982-01-01 00:00:00</t>
  </si>
  <si>
    <t>1982-02-01 00:00:00</t>
  </si>
  <si>
    <t>1982-03-01 00:00:00</t>
  </si>
  <si>
    <t>1982-04-01 00:00:00</t>
  </si>
  <si>
    <t>1982-05-01 00:00:00</t>
  </si>
  <si>
    <t>1982-06-01 00:00:00</t>
  </si>
  <si>
    <t>1982-07-01 00:00:00</t>
  </si>
  <si>
    <t>1982-08-01 00:00:00</t>
  </si>
  <si>
    <t>1982-09-01 00:00:00</t>
  </si>
  <si>
    <t>1982-10-01 00:00:00</t>
  </si>
  <si>
    <t>1982-11-01 00:00:00</t>
  </si>
  <si>
    <t>1982-12-01 00:00:00</t>
  </si>
  <si>
    <t>1983-01-01 00:00:00</t>
  </si>
  <si>
    <t>1983-02-01 00:00:00</t>
  </si>
  <si>
    <t>1983-03-01 00:00:00</t>
  </si>
  <si>
    <t>1983-04-01 00:00:00</t>
  </si>
  <si>
    <t>1983-05-01 00:00:00</t>
  </si>
  <si>
    <t>1983-06-01 00:00:00</t>
  </si>
  <si>
    <t>1983-07-01 00:00:00</t>
  </si>
  <si>
    <t>1983-08-01 00:00:00</t>
  </si>
  <si>
    <t>1983-09-01 00:00:00</t>
  </si>
  <si>
    <t>1983-10-01 00:00:00</t>
  </si>
  <si>
    <t>1983-11-01 00:00:00</t>
  </si>
  <si>
    <t>1983-12-01 00:00:00</t>
  </si>
  <si>
    <t>1984-01-01 00:00:00</t>
  </si>
  <si>
    <t>1984-02-01 00:00:00</t>
  </si>
  <si>
    <t>1984-03-01 00:00:00</t>
  </si>
  <si>
    <t>1984-04-01 00:00:00</t>
  </si>
  <si>
    <t>1984-05-01 00:00:00</t>
  </si>
  <si>
    <t>1984-06-01 00:00:00</t>
  </si>
  <si>
    <t>1984-07-01 00:00:00</t>
  </si>
  <si>
    <t>1984-08-01 00:00:00</t>
  </si>
  <si>
    <t>1984-09-01 00:00:00</t>
  </si>
  <si>
    <t>1984-10-01 00:00:00</t>
  </si>
  <si>
    <t>1984-11-01 00:00:00</t>
  </si>
  <si>
    <t>1984-12-01 00:00:00</t>
  </si>
  <si>
    <t>1985-01-01 00:00:00</t>
  </si>
  <si>
    <t>1985-02-01 00:00:00</t>
  </si>
  <si>
    <t>1985-03-01 00:00:00</t>
  </si>
  <si>
    <t>1985-04-01 00:00:00</t>
  </si>
  <si>
    <t>1985-05-01 00:00:00</t>
  </si>
  <si>
    <t>1985-06-01 00:00:00</t>
  </si>
  <si>
    <t>1985-07-01 00:00:00</t>
  </si>
  <si>
    <t>1985-08-01 00:00:00</t>
  </si>
  <si>
    <t>1985-09-01 00:00:00</t>
  </si>
  <si>
    <t>1985-10-01 00:00:00</t>
  </si>
  <si>
    <t>1985-11-01 00:00:00</t>
  </si>
  <si>
    <t>1985-12-01 00:00:00</t>
  </si>
  <si>
    <t>1986-01-01 00:00:00</t>
  </si>
  <si>
    <t>1986-02-01 00:00:00</t>
  </si>
  <si>
    <t>1986-03-01 00:00:00</t>
  </si>
  <si>
    <t>1986-04-01 00:00:00</t>
  </si>
  <si>
    <t>1986-05-01 00:00:00</t>
  </si>
  <si>
    <t>1986-06-01 00:00:00</t>
  </si>
  <si>
    <t>1986-07-01 00:00:00</t>
  </si>
  <si>
    <t>1986-08-01 00:00:00</t>
  </si>
  <si>
    <t>1986-09-01 00:00:00</t>
  </si>
  <si>
    <t>1986-10-01 00:00:00</t>
  </si>
  <si>
    <t>1986-11-01 00:00:00</t>
  </si>
  <si>
    <t>1986-12-01 00:00:00</t>
  </si>
  <si>
    <t>1987-01-01 00:00:00</t>
  </si>
  <si>
    <t>1987-02-01 00:00:00</t>
  </si>
  <si>
    <t>1987-03-01 00:00:00</t>
  </si>
  <si>
    <t>1987-04-01 00:00:00</t>
  </si>
  <si>
    <t>1987-05-01 00:00:00</t>
  </si>
  <si>
    <t>1987-06-01 00:00:00</t>
  </si>
  <si>
    <t>1987-07-01 00:00:00</t>
  </si>
  <si>
    <t>1987-08-01 00:00:00</t>
  </si>
  <si>
    <t>1987-09-01 00:00:00</t>
  </si>
  <si>
    <t>1987-10-01 00:00:00</t>
  </si>
  <si>
    <t>1987-11-01 00:00:00</t>
  </si>
  <si>
    <t>1987-12-01 00:00:00</t>
  </si>
  <si>
    <t>1988-01-01 00:00:00</t>
  </si>
  <si>
    <t>1988-02-01 00:00:00</t>
  </si>
  <si>
    <t>1988-03-01 00:00:00</t>
  </si>
  <si>
    <t>1988-04-01 00:00:00</t>
  </si>
  <si>
    <t>1988-05-01 00:00:00</t>
  </si>
  <si>
    <t>1988-06-01 00:00:00</t>
  </si>
  <si>
    <t>1988-07-01 00:00:00</t>
  </si>
  <si>
    <t>1988-08-01 00:00:00</t>
  </si>
  <si>
    <t>1988-09-01 00:00:00</t>
  </si>
  <si>
    <t>1988-10-01 00:00:00</t>
  </si>
  <si>
    <t>1988-11-01 00:00:00</t>
  </si>
  <si>
    <t>1988-12-01 00:00:00</t>
  </si>
  <si>
    <t>1989-01-01 00:00:00</t>
  </si>
  <si>
    <t>1989-02-01 00:00:00</t>
  </si>
  <si>
    <t>1989-03-01 00:00:00</t>
  </si>
  <si>
    <t>1989-04-01 00:00:00</t>
  </si>
  <si>
    <t>1989-05-01 00:00:00</t>
  </si>
  <si>
    <t>1989-06-01 00:00:00</t>
  </si>
  <si>
    <t>1989-07-01 00:00:00</t>
  </si>
  <si>
    <t>1989-08-01 00:00:00</t>
  </si>
  <si>
    <t>1989-09-01 00:00:00</t>
  </si>
  <si>
    <t>1989-10-01 00:00:00</t>
  </si>
  <si>
    <t>1989-11-01 00:00:00</t>
  </si>
  <si>
    <t>1989-12-01 00:00:00</t>
  </si>
  <si>
    <t>1990-01-01 00:00:00</t>
  </si>
  <si>
    <t>1990-02-01 00:00:00</t>
  </si>
  <si>
    <t>1990-03-01 00:00:00</t>
  </si>
  <si>
    <t>1990-04-01 00:00:00</t>
  </si>
  <si>
    <t>1990-05-01 00:00:00</t>
  </si>
  <si>
    <t>1990-06-01 00:00:00</t>
  </si>
  <si>
    <t>1990-07-01 00:00:00</t>
  </si>
  <si>
    <t>1990-08-01 00:00:00</t>
  </si>
  <si>
    <t>1990-09-01 00:00:00</t>
  </si>
  <si>
    <t>1990-10-01 00:00:00</t>
  </si>
  <si>
    <t>1990-11-01 00:00:00</t>
  </si>
  <si>
    <t>1990-12-01 00:00:00</t>
  </si>
  <si>
    <t>1991-01-01 00:00:00</t>
  </si>
  <si>
    <t>1991-02-01 00:00:00</t>
  </si>
  <si>
    <t>1991-03-01 00:00:00</t>
  </si>
  <si>
    <t>1991-04-01 00:00:00</t>
  </si>
  <si>
    <t>1991-05-01 00:00:00</t>
  </si>
  <si>
    <t>1991-06-01 00:00:00</t>
  </si>
  <si>
    <t>1991-07-01 00:00:00</t>
  </si>
  <si>
    <t>1991-08-01 00:00:00</t>
  </si>
  <si>
    <t>1991-09-01 00:00:00</t>
  </si>
  <si>
    <t>1991-10-01 00:00:00</t>
  </si>
  <si>
    <t>1991-11-01 00:00:00</t>
  </si>
  <si>
    <t>1991-12-01 00:00:00</t>
  </si>
  <si>
    <t>1992-01-01 00:00:00</t>
  </si>
  <si>
    <t>1992-02-01 00:00:00</t>
  </si>
  <si>
    <t>1992-03-01 00:00:00</t>
  </si>
  <si>
    <t>1992-04-01 00:00:00</t>
  </si>
  <si>
    <t>1992-05-01 00:00:00</t>
  </si>
  <si>
    <t>1992-06-01 00:00:00</t>
  </si>
  <si>
    <t>1992-07-01 00:00:00</t>
  </si>
  <si>
    <t>1992-08-01 00:00:00</t>
  </si>
  <si>
    <t>1992-09-01 00:00:00</t>
  </si>
  <si>
    <t>1992-10-01 00:00:00</t>
  </si>
  <si>
    <t>1992-11-01 00:00:00</t>
  </si>
  <si>
    <t>1992-12-01 00:00:00</t>
  </si>
  <si>
    <t>1993-01-01 00:00:00</t>
  </si>
  <si>
    <t>1993-02-01 00:00:00</t>
  </si>
  <si>
    <t>1993-03-01 00:00:00</t>
  </si>
  <si>
    <t>1993-04-01 00:00:00</t>
  </si>
  <si>
    <t>1993-05-01 00:00:00</t>
  </si>
  <si>
    <t>1993-06-01 00:00:00</t>
  </si>
  <si>
    <t>1993-07-01 00:00:00</t>
  </si>
  <si>
    <t>1993-08-01 00:00:00</t>
  </si>
  <si>
    <t>1993-09-01 00:00:00</t>
  </si>
  <si>
    <t>1993-10-01 00:00:00</t>
  </si>
  <si>
    <t>1993-11-01 00:00:00</t>
  </si>
  <si>
    <t>1993-12-01 00:00:00</t>
  </si>
  <si>
    <t>1994-01-01 00:00:00</t>
  </si>
  <si>
    <t>1994-02-01 00:00:00</t>
  </si>
  <si>
    <t>1994-03-01 00:00:00</t>
  </si>
  <si>
    <t>1994-04-01 00:00:00</t>
  </si>
  <si>
    <t>1994-05-01 00:00:00</t>
  </si>
  <si>
    <t>1994-06-01 00:00:00</t>
  </si>
  <si>
    <t>1994-07-01 00:00:00</t>
  </si>
  <si>
    <t>1994-08-01 00:00:00</t>
  </si>
  <si>
    <t>1994-09-01 00:00:00</t>
  </si>
  <si>
    <t>1994-10-01 00:00:00</t>
  </si>
  <si>
    <t>1994-11-01 00:00:00</t>
  </si>
  <si>
    <t>1994-12-01 00:00:00</t>
  </si>
  <si>
    <t>1995-01-01 00:00:00</t>
  </si>
  <si>
    <t>1995-02-01 00:00:00</t>
  </si>
  <si>
    <t>1995-03-01 00:00:00</t>
  </si>
  <si>
    <t>1995-04-01 00:00:00</t>
  </si>
  <si>
    <t>1995-05-01 00:00:00</t>
  </si>
  <si>
    <t>1995-06-01 00:00:00</t>
  </si>
  <si>
    <t>1995-07-01 00:00:00</t>
  </si>
  <si>
    <t>1995-08-01 00:00:00</t>
  </si>
  <si>
    <t>1995-09-01 00:00:00</t>
  </si>
  <si>
    <t>1995-10-01 00:00:00</t>
  </si>
  <si>
    <t>1995-11-01 00:00:00</t>
  </si>
  <si>
    <t>1995-12-01 00:00:00</t>
  </si>
  <si>
    <t>1996-01-01 00:00:00</t>
  </si>
  <si>
    <t>1996-02-01 00:00:00</t>
  </si>
  <si>
    <t>1996-03-01 00:00:00</t>
  </si>
  <si>
    <t>1996-04-01 00:00:00</t>
  </si>
  <si>
    <t>1996-05-01 00:00:00</t>
  </si>
  <si>
    <t>1996-06-01 00:00:00</t>
  </si>
  <si>
    <t>1996-07-01 00:00:00</t>
  </si>
  <si>
    <t>1996-08-01 00:00:00</t>
  </si>
  <si>
    <t>1996-09-01 00:00:00</t>
  </si>
  <si>
    <t>1996-10-01 00:00:00</t>
  </si>
  <si>
    <t>1996-11-01 00:00:00</t>
  </si>
  <si>
    <t>1996-12-01 00:00:00</t>
  </si>
  <si>
    <t>1997-01-01 00:00:00</t>
  </si>
  <si>
    <t>1997-02-01 00:00:00</t>
  </si>
  <si>
    <t>1997-03-01 00:00:00</t>
  </si>
  <si>
    <t>1997-04-01 00:00:00</t>
  </si>
  <si>
    <t>1997-05-01 00:00:00</t>
  </si>
  <si>
    <t>1997-06-01 00:00:00</t>
  </si>
  <si>
    <t>1997-07-01 00:00:00</t>
  </si>
  <si>
    <t>1997-08-01 00:00:00</t>
  </si>
  <si>
    <t>1997-09-01 00:00:00</t>
  </si>
  <si>
    <t>1997-10-01 00:00:00</t>
  </si>
  <si>
    <t>1997-11-01 00:00:00</t>
  </si>
  <si>
    <t>1997-12-01 00:00:00</t>
  </si>
  <si>
    <t>1998-01-01 00:00:00</t>
  </si>
  <si>
    <t>1998-02-01 00:00:00</t>
  </si>
  <si>
    <t>1998-03-01 00:00:00</t>
  </si>
  <si>
    <t>1998-04-01 00:00:00</t>
  </si>
  <si>
    <t>1998-05-01 00:00:00</t>
  </si>
  <si>
    <t>1998-06-01 00:00:00</t>
  </si>
  <si>
    <t>1998-07-01 00:00:00</t>
  </si>
  <si>
    <t>1998-08-01 00:00:00</t>
  </si>
  <si>
    <t>1998-09-01 00:00:00</t>
  </si>
  <si>
    <t>1998-10-01 00:00:00</t>
  </si>
  <si>
    <t>1998-11-01 00:00:00</t>
  </si>
  <si>
    <t>1998-12-01 00:00:00</t>
  </si>
  <si>
    <t>1999-01-01 00:00:00</t>
  </si>
  <si>
    <t>1999-02-01 00:00:00</t>
  </si>
  <si>
    <t>1999-03-01 00:00:00</t>
  </si>
  <si>
    <t>1999-04-01 00:00:00</t>
  </si>
  <si>
    <t>1999-05-01 00:00:00</t>
  </si>
  <si>
    <t>1999-06-01 00:00:00</t>
  </si>
  <si>
    <t>1999-07-01 00:00:00</t>
  </si>
  <si>
    <t>1999-08-01 00:00:00</t>
  </si>
  <si>
    <t>1999-09-01 00:00:00</t>
  </si>
  <si>
    <t>1999-10-01 00:00:00</t>
  </si>
  <si>
    <t>1999-11-01 00:00:00</t>
  </si>
  <si>
    <t>1999-12-01 00:00:00</t>
  </si>
  <si>
    <t>2000-01-01 00:00:00</t>
  </si>
  <si>
    <t>2000-02-01 00:00:00</t>
  </si>
  <si>
    <t>2000-03-01 00:00:00</t>
  </si>
  <si>
    <t>2000-04-01 00:00:00</t>
  </si>
  <si>
    <t>2000-05-01 00:00:00</t>
  </si>
  <si>
    <t>2000-06-01 00:00:00</t>
  </si>
  <si>
    <t>2000-07-01 00:00:00</t>
  </si>
  <si>
    <t>2000-08-01 00:00:00</t>
  </si>
  <si>
    <t>2000-09-01 00:00:00</t>
  </si>
  <si>
    <t>2000-10-01 00:00:00</t>
  </si>
  <si>
    <t>2000-11-01 00:00:00</t>
  </si>
  <si>
    <t>2000-12-01 00:00:00</t>
  </si>
  <si>
    <t>2001-01-01 00:00:00</t>
  </si>
  <si>
    <t>2001-02-01 00:00:00</t>
  </si>
  <si>
    <t>2001-03-01 00:00:00</t>
  </si>
  <si>
    <t>2001-04-01 00:00:00</t>
  </si>
  <si>
    <t>2001-05-01 00:00:00</t>
  </si>
  <si>
    <t>2001-06-01 00:00:00</t>
  </si>
  <si>
    <t>2001-07-01 00:00:00</t>
  </si>
  <si>
    <t>2001-08-01 00:00:00</t>
  </si>
  <si>
    <t>2001-09-01 00:00:00</t>
  </si>
  <si>
    <t>2001-10-01 00:00:00</t>
  </si>
  <si>
    <t>2001-11-01 00:00:00</t>
  </si>
  <si>
    <t>2001-12-01 00:00:00</t>
  </si>
  <si>
    <t>2002-01-01 00:00:00</t>
  </si>
  <si>
    <t>2002-02-01 00:00:00</t>
  </si>
  <si>
    <t>2002-03-01 00:00:00</t>
  </si>
  <si>
    <t>2002-04-01 00:00:00</t>
  </si>
  <si>
    <t>2002-05-01 00:00:00</t>
  </si>
  <si>
    <t>2002-06-01 00:00:00</t>
  </si>
  <si>
    <t>2002-07-01 00:00:00</t>
  </si>
  <si>
    <t>2002-08-01 00:00:00</t>
  </si>
  <si>
    <t>2002-09-01 00:00:00</t>
  </si>
  <si>
    <t>2002-10-01 00:00:00</t>
  </si>
  <si>
    <t>2002-11-01 00:00:00</t>
  </si>
  <si>
    <t>2002-12-01 00:00:00</t>
  </si>
  <si>
    <t>2003-01-01 00:00:00</t>
  </si>
  <si>
    <t>2003-02-01 00:00:00</t>
  </si>
  <si>
    <t>2003-03-01 00:00:00</t>
  </si>
  <si>
    <t>2003-04-01 00:00:00</t>
  </si>
  <si>
    <t>2003-05-01 00:00:00</t>
  </si>
  <si>
    <t>2003-06-01 00:00:00</t>
  </si>
  <si>
    <t>2003-07-01 00:00:00</t>
  </si>
  <si>
    <t>2003-08-01 00:00:00</t>
  </si>
  <si>
    <t>2003-09-01 00:00:00</t>
  </si>
  <si>
    <t>2003-10-01 00:00:00</t>
  </si>
  <si>
    <t>2003-11-01 00:00:00</t>
  </si>
  <si>
    <t>2003-12-01 00:00:00</t>
  </si>
  <si>
    <t>2004-01-01 00:00:00</t>
  </si>
  <si>
    <t>2004-02-01 00:00:00</t>
  </si>
  <si>
    <t>2004-03-01 00:00:00</t>
  </si>
  <si>
    <t>2004-04-01 00:00:00</t>
  </si>
  <si>
    <t>2004-05-01 00:00:00</t>
  </si>
  <si>
    <t>2004-06-01 00:00:00</t>
  </si>
  <si>
    <t>2004-07-01 00:00:00</t>
  </si>
  <si>
    <t>2004-08-01 00:00:00</t>
  </si>
  <si>
    <t>2004-09-01 00:00:00</t>
  </si>
  <si>
    <t>2004-10-01 00:00:00</t>
  </si>
  <si>
    <t>2004-11-01 00:00:00</t>
  </si>
  <si>
    <t>2004-12-01 00:00:00</t>
  </si>
  <si>
    <t>2005-01-01 00:00:00</t>
  </si>
  <si>
    <t>2005-02-01 00:00:00</t>
  </si>
  <si>
    <t>2005-03-01 00:00:00</t>
  </si>
  <si>
    <t>2005-04-01 00:00:00</t>
  </si>
  <si>
    <t>2005-05-01 00:00:00</t>
  </si>
  <si>
    <t>2005-06-01 00:00:00</t>
  </si>
  <si>
    <t>2005-07-01 00:00:00</t>
  </si>
  <si>
    <t>2005-08-01 00:00:00</t>
  </si>
  <si>
    <t>2005-09-01 00:00:00</t>
  </si>
  <si>
    <t>2005-10-01 00:00:00</t>
  </si>
  <si>
    <t>2005-11-01 00:00:00</t>
  </si>
  <si>
    <t>2005-12-01 00:00:00</t>
  </si>
  <si>
    <t>2006-01-01 00:00:00</t>
  </si>
  <si>
    <t>2006-02-01 00:00:00</t>
  </si>
  <si>
    <t>2006-03-01 00:00:00</t>
  </si>
  <si>
    <t>2006-04-01 00:00:00</t>
  </si>
  <si>
    <t>2006-05-01 00:00:00</t>
  </si>
  <si>
    <t>2006-06-01 00:00:00</t>
  </si>
  <si>
    <t>2006-07-01 00:00:00</t>
  </si>
  <si>
    <t>2006-08-01 00:00:00</t>
  </si>
  <si>
    <t>2006-09-01 00:00:00</t>
  </si>
  <si>
    <t>2006-10-01 00:00:00</t>
  </si>
  <si>
    <t>2006-11-01 00:00:00</t>
  </si>
  <si>
    <t>2006-12-01 00:00:00</t>
  </si>
  <si>
    <t>2007-01-01 00:00:00</t>
  </si>
  <si>
    <t>2007-02-01 00:00:00</t>
  </si>
  <si>
    <t>2007-03-01 00:00:00</t>
  </si>
  <si>
    <t>2007-04-01 00:00:00</t>
  </si>
  <si>
    <t>2007-05-01 00:00:00</t>
  </si>
  <si>
    <t>2007-06-01 00:00:00</t>
  </si>
  <si>
    <t>2007-07-01 00:00:00</t>
  </si>
  <si>
    <t>2007-08-01 00:00:00</t>
  </si>
  <si>
    <t>2007-09-01 00:00:00</t>
  </si>
  <si>
    <t>2007-10-01 00:00:00</t>
  </si>
  <si>
    <t>2007-11-01 00:00:00</t>
  </si>
  <si>
    <t>2007-12-01 00:00:00</t>
  </si>
  <si>
    <t>2008-01-01 00:00:00</t>
  </si>
  <si>
    <t>2008-02-01 00:00:00</t>
  </si>
  <si>
    <t>2008-03-01 00:00:00</t>
  </si>
  <si>
    <t>2008-04-01 00:00:00</t>
  </si>
  <si>
    <t>2008-05-01 00:00:00</t>
  </si>
  <si>
    <t>2008-06-01 00:00:00</t>
  </si>
  <si>
    <t>2008-07-01 00:00:00</t>
  </si>
  <si>
    <t>2008-08-01 00:00:00</t>
  </si>
  <si>
    <t>2008-09-01 00:00:00</t>
  </si>
  <si>
    <t>2008-10-01 00:00:00</t>
  </si>
  <si>
    <t>2008-11-01 00:00:00</t>
  </si>
  <si>
    <t>2008-12-01 00:00:00</t>
  </si>
  <si>
    <t>2009-01-01 00:00:00</t>
  </si>
  <si>
    <t>2009-02-01 00:00:00</t>
  </si>
  <si>
    <t>2009-03-01 00:00:00</t>
  </si>
  <si>
    <t>2009-04-01 00:00:00</t>
  </si>
  <si>
    <t>2009-05-01 00:00:00</t>
  </si>
  <si>
    <t>2009-06-01 00:00:00</t>
  </si>
  <si>
    <t>2009-07-01 00:00:00</t>
  </si>
  <si>
    <t>2009-08-01 00:00:00</t>
  </si>
  <si>
    <t>2009-09-01 00:00:00</t>
  </si>
  <si>
    <t>2009-10-01 00:00:00</t>
  </si>
  <si>
    <t>2009-11-01 00:00:00</t>
  </si>
  <si>
    <t>2009-12-01 00:00:00</t>
  </si>
  <si>
    <t>2010-01-01 00:00:00</t>
  </si>
  <si>
    <t>2010-02-01 00:00:00</t>
  </si>
  <si>
    <t>2010-03-01 00:00:00</t>
  </si>
  <si>
    <t>2010-04-01 00:00:00</t>
  </si>
  <si>
    <t>2010-05-01 00:00:00</t>
  </si>
  <si>
    <t>2010-06-01 00:00:00</t>
  </si>
  <si>
    <t>2010-07-01 00:00:00</t>
  </si>
  <si>
    <t>2010-08-01 00:00:00</t>
  </si>
  <si>
    <t>2010-09-01 00:00:00</t>
  </si>
  <si>
    <t>2010-10-01 00:00:00</t>
  </si>
  <si>
    <t>2010-11-01 00:00:00</t>
  </si>
  <si>
    <t>2010-12-01 00:00:00</t>
  </si>
  <si>
    <t>2011-01-01 00:00:00</t>
  </si>
  <si>
    <t>2011-02-01 00:00:00</t>
  </si>
  <si>
    <t>2011-03-01 00:00:00</t>
  </si>
  <si>
    <t>2011-04-01 00:00:00</t>
  </si>
  <si>
    <t>2011-05-01 00:00:00</t>
  </si>
  <si>
    <t>2011-06-01 00:00:00</t>
  </si>
  <si>
    <t>2011-07-01 00:00:00</t>
  </si>
  <si>
    <t>2011-08-01 00:00:00</t>
  </si>
  <si>
    <t>2011-09-01 00:00:00</t>
  </si>
  <si>
    <t>2011-10-01 00:00:00</t>
  </si>
  <si>
    <t>2011-11-01 00:00:00</t>
  </si>
  <si>
    <t>2011-12-01 00:00:00</t>
  </si>
  <si>
    <t>2012-01-01 00:00:00</t>
  </si>
  <si>
    <t>2012-02-01 00:00:00</t>
  </si>
  <si>
    <t>2012-03-01 00:00:00</t>
  </si>
  <si>
    <t>2012-04-01 00:00:00</t>
  </si>
  <si>
    <t>2012-05-01 00:00:00</t>
  </si>
  <si>
    <t>2012-06-01 00:00:00</t>
  </si>
  <si>
    <t>2012-07-01 00:00:00</t>
  </si>
  <si>
    <t>2012-08-01 00:00:00</t>
  </si>
  <si>
    <t>2012-09-01 00:00:00</t>
  </si>
  <si>
    <t>2012-10-01 00:00:00</t>
  </si>
  <si>
    <t>2012-11-01 00:00:00</t>
  </si>
  <si>
    <t>2012-12-01 00:00:00</t>
  </si>
  <si>
    <t>2013-01-01 00:00:00</t>
  </si>
  <si>
    <t>2013-02-01 00:00:00</t>
  </si>
  <si>
    <t>2013-03-01 00:00:00</t>
  </si>
  <si>
    <t>2013-04-01 00:00:00</t>
  </si>
  <si>
    <t>2013-05-01 00:00:00</t>
  </si>
  <si>
    <t>2013-06-01 00:00:00</t>
  </si>
  <si>
    <t>2013-07-01 00:00:00</t>
  </si>
  <si>
    <t>2013-08-01 00:00:00</t>
  </si>
  <si>
    <t>2013-09-01 00:00:00</t>
  </si>
  <si>
    <t>2013-10-01 00:00:00</t>
  </si>
  <si>
    <t>2013-11-01 00:00:00</t>
  </si>
  <si>
    <t>2013-12-01 00:00:00</t>
  </si>
  <si>
    <t>2014-01-01 00:00:00</t>
  </si>
  <si>
    <t>2014-02-01 00:00:00</t>
  </si>
  <si>
    <t>2014-03-01 00:00:00</t>
  </si>
  <si>
    <t>2014-04-01 00:00:00</t>
  </si>
  <si>
    <t>2014-05-01 00:00:00</t>
  </si>
  <si>
    <t>2014-06-01 00:00:00</t>
  </si>
  <si>
    <t>2014-07-01 00:00:00</t>
  </si>
  <si>
    <t>2014-08-01 00:00:00</t>
  </si>
  <si>
    <t>2014-09-01 00:00:00</t>
  </si>
  <si>
    <t>2014-10-01 00:00:00</t>
  </si>
  <si>
    <t>2014-11-01 00:00:00</t>
  </si>
  <si>
    <t>2014-12-01 00:00:00</t>
  </si>
  <si>
    <t>2015-01-01 00:00:00</t>
  </si>
  <si>
    <t>2015-02-01 00:00:00</t>
  </si>
  <si>
    <t>2015-03-01 00:00:00</t>
  </si>
  <si>
    <t>2015-04-01 00:00:00</t>
  </si>
  <si>
    <t>2015-05-01 00:00:00</t>
  </si>
  <si>
    <t>2015-06-01 00:00:00</t>
  </si>
  <si>
    <t>2015-07-01 00:00:00</t>
  </si>
  <si>
    <t>2015-08-01 00:00:00</t>
  </si>
  <si>
    <t>2015-09-01 00:00:00</t>
  </si>
  <si>
    <t>2015-10-01 00:00:00</t>
  </si>
  <si>
    <t>2015-11-01 00:00:00</t>
  </si>
  <si>
    <t>2015-12-01 00:00:00</t>
  </si>
  <si>
    <t>2016-01-01 00:00:00</t>
  </si>
  <si>
    <t>2016-02-01 00:00:00</t>
  </si>
  <si>
    <t>2016-03-01 00:00:00</t>
  </si>
  <si>
    <t>2016-04-01 00:00:00</t>
  </si>
  <si>
    <t>2016-05-01 00:00:00</t>
  </si>
  <si>
    <t>2016-06-01 00:00:00</t>
  </si>
  <si>
    <t>2016-07-01 00:00:00</t>
  </si>
  <si>
    <t>2016-08-01 00:00:00</t>
  </si>
  <si>
    <t>2016-09-01 00:00:00</t>
  </si>
  <si>
    <t>2016-10-01 00:00:00</t>
  </si>
  <si>
    <t>2016-11-01 00:00:00</t>
  </si>
  <si>
    <t>2016-12-01 00:00:00</t>
  </si>
  <si>
    <t>2017-01-01 00:00:00</t>
  </si>
  <si>
    <t>2017-02-01 00:00:00</t>
  </si>
  <si>
    <t>2017-03-01 00:00:00</t>
  </si>
  <si>
    <t>2017-04-01 00:00:00</t>
  </si>
  <si>
    <t>2017-05-01 00:00:00</t>
  </si>
  <si>
    <t>2017-06-01 00:00:00</t>
  </si>
  <si>
    <t>2017-07-01 00:00:00</t>
  </si>
  <si>
    <t>2017-08-01 00:00:00</t>
  </si>
  <si>
    <t>2017-09-01 00:00:00</t>
  </si>
  <si>
    <t>2017-10-01 00:00:00</t>
  </si>
  <si>
    <t>2017-11-01 00:00:00</t>
  </si>
  <si>
    <t>2017-12-01 00:00:00</t>
  </si>
  <si>
    <t>2018-01-01 00:00:00</t>
  </si>
  <si>
    <t>2018-02-01 00:00:00</t>
  </si>
  <si>
    <t>2018-03-01 00:00:00</t>
  </si>
  <si>
    <t>2018-04-01 00:00:00</t>
  </si>
  <si>
    <t>2018-05-01 00:00:00</t>
  </si>
  <si>
    <t>2018-06-01 00:00:00</t>
  </si>
  <si>
    <t>2018-07-01 00:00:00</t>
  </si>
  <si>
    <t>2018-08-01 00:00:00</t>
  </si>
  <si>
    <t>2018-09-01 00:00:00</t>
  </si>
  <si>
    <t>2018-10-01 00:00:00</t>
  </si>
  <si>
    <t>2018-11-01 00:00:00</t>
  </si>
  <si>
    <t>2018-12-01 00:00:00</t>
  </si>
  <si>
    <t>2019-01-01 00:00:00</t>
  </si>
  <si>
    <t>2019-02-01 00:00:00</t>
  </si>
  <si>
    <t>2019-03-01 00:00:00</t>
  </si>
  <si>
    <t>2019-04-01 00:00:00</t>
  </si>
  <si>
    <t>2019-05-01 00:00:00</t>
  </si>
  <si>
    <t>2019-06-01 00:00:00</t>
  </si>
  <si>
    <t>2019-07-01 00:00:00</t>
  </si>
  <si>
    <t>2019-08-01 00:00:00</t>
  </si>
  <si>
    <t>2019-09-01 00:00:00</t>
  </si>
  <si>
    <t>2019-10-01 00:00:00</t>
  </si>
  <si>
    <t>2019-11-01 00:00:00</t>
  </si>
  <si>
    <t>2019-12-01 00:00:00</t>
  </si>
  <si>
    <t>2020-01-01 00:00:00</t>
  </si>
  <si>
    <t>2020-02-01 00:00:00</t>
  </si>
  <si>
    <t>2020-03-01 00:00:00</t>
  </si>
  <si>
    <t>2020-04-01 00:00:00</t>
  </si>
  <si>
    <t>2020-05-01 00:00:00</t>
  </si>
  <si>
    <t>2020-06-01 00:00:00</t>
  </si>
  <si>
    <t>2020-07-01 00:00:00</t>
  </si>
  <si>
    <t>2020-08-01 00:00:00</t>
  </si>
  <si>
    <t>2020-09-01 00:00:00</t>
  </si>
  <si>
    <t>2020-10-01 00:00:00</t>
  </si>
  <si>
    <t>2020-11-01 00:00:00</t>
  </si>
  <si>
    <t>2020-12-01 00:00:00</t>
  </si>
  <si>
    <t>2021-01-01 00:00:00</t>
  </si>
  <si>
    <t>2021-02-01 00:00:00</t>
  </si>
  <si>
    <t>2021-03-01 00:00:00</t>
  </si>
  <si>
    <t>2021-04-01 00:00:00</t>
  </si>
  <si>
    <t>2021-05-01 00:00:00</t>
  </si>
  <si>
    <t>2021-06-01 00:00:00</t>
  </si>
  <si>
    <t>2021-07-01 00:00:00</t>
  </si>
  <si>
    <t>2021-08-01 00:00:00</t>
  </si>
  <si>
    <t>2021-09-01 00:00:00</t>
  </si>
  <si>
    <t>2021-10-01 00:00:00</t>
  </si>
  <si>
    <t>2021-11-01 00:00:00</t>
  </si>
  <si>
    <t>2021-12-01 00:00:00</t>
  </si>
  <si>
    <t>tws_monthend</t>
  </si>
  <si>
    <t>1979-01-31 00:00:00</t>
  </si>
  <si>
    <t>1979-02-28 00:00:00</t>
  </si>
  <si>
    <t>1979-03-31 00:00:00</t>
  </si>
  <si>
    <t>1979-04-30 00:00:00</t>
  </si>
  <si>
    <t>1979-05-31 00:00:00</t>
  </si>
  <si>
    <t>1979-06-30 00:00:00</t>
  </si>
  <si>
    <t>1979-07-31 00:00:00</t>
  </si>
  <si>
    <t>1979-08-31 00:00:00</t>
  </si>
  <si>
    <t>1979-09-30 00:00:00</t>
  </si>
  <si>
    <t>1979-10-31 00:00:00</t>
  </si>
  <si>
    <t>1979-11-30 00:00:00</t>
  </si>
  <si>
    <t>1979-12-31 00:00:00</t>
  </si>
  <si>
    <t>1980-01-31 00:00:00</t>
  </si>
  <si>
    <t>1980-02-29 00:00:00</t>
  </si>
  <si>
    <t>1980-03-31 00:00:00</t>
  </si>
  <si>
    <t>1980-04-30 00:00:00</t>
  </si>
  <si>
    <t>1980-05-31 00:00:00</t>
  </si>
  <si>
    <t>1980-06-30 00:00:00</t>
  </si>
  <si>
    <t>1980-07-31 00:00:00</t>
  </si>
  <si>
    <t>1980-08-31 00:00:00</t>
  </si>
  <si>
    <t>1980-09-30 00:00:00</t>
  </si>
  <si>
    <t>1980-10-31 00:00:00</t>
  </si>
  <si>
    <t>1980-11-30 00:00:00</t>
  </si>
  <si>
    <t>1980-12-31 00:00:00</t>
  </si>
  <si>
    <t>1981-01-31 00:00:00</t>
  </si>
  <si>
    <t>1981-02-28 00:00:00</t>
  </si>
  <si>
    <t>1981-03-31 00:00:00</t>
  </si>
  <si>
    <t>1981-04-30 00:00:00</t>
  </si>
  <si>
    <t>1981-05-31 00:00:00</t>
  </si>
  <si>
    <t>1981-06-30 00:00:00</t>
  </si>
  <si>
    <t>1981-07-31 00:00:00</t>
  </si>
  <si>
    <t>1981-08-31 00:00:00</t>
  </si>
  <si>
    <t>1981-09-30 00:00:00</t>
  </si>
  <si>
    <t>1981-10-31 00:00:00</t>
  </si>
  <si>
    <t>1981-11-30 00:00:00</t>
  </si>
  <si>
    <t>1981-12-31 00:00:00</t>
  </si>
  <si>
    <t>1982-01-31 00:00:00</t>
  </si>
  <si>
    <t>1982-02-28 00:00:00</t>
  </si>
  <si>
    <t>1982-03-31 00:00:00</t>
  </si>
  <si>
    <t>1982-04-30 00:00:00</t>
  </si>
  <si>
    <t>1982-05-31 00:00:00</t>
  </si>
  <si>
    <t>1982-06-30 00:00:00</t>
  </si>
  <si>
    <t>1982-07-31 00:00:00</t>
  </si>
  <si>
    <t>1982-08-31 00:00:00</t>
  </si>
  <si>
    <t>1982-09-30 00:00:00</t>
  </si>
  <si>
    <t>1982-10-31 00:00:00</t>
  </si>
  <si>
    <t>1982-11-30 00:00:00</t>
  </si>
  <si>
    <t>1982-12-31 00:00:00</t>
  </si>
  <si>
    <t>1983-01-31 00:00:00</t>
  </si>
  <si>
    <t>1983-02-28 00:00:00</t>
  </si>
  <si>
    <t>1983-03-31 00:00:00</t>
  </si>
  <si>
    <t>1983-04-30 00:00:00</t>
  </si>
  <si>
    <t>1983-05-31 00:00:00</t>
  </si>
  <si>
    <t>1983-06-30 00:00:00</t>
  </si>
  <si>
    <t>1983-07-31 00:00:00</t>
  </si>
  <si>
    <t>1983-08-31 00:00:00</t>
  </si>
  <si>
    <t>1983-09-30 00:00:00</t>
  </si>
  <si>
    <t>1983-10-31 00:00:00</t>
  </si>
  <si>
    <t>1983-11-30 00:00:00</t>
  </si>
  <si>
    <t>1983-12-31 00:00:00</t>
  </si>
  <si>
    <t>1984-01-31 00:00:00</t>
  </si>
  <si>
    <t>1984-02-29 00:00:00</t>
  </si>
  <si>
    <t>1984-03-31 00:00:00</t>
  </si>
  <si>
    <t>1984-04-30 00:00:00</t>
  </si>
  <si>
    <t>1984-05-31 00:00:00</t>
  </si>
  <si>
    <t>1984-06-30 00:00:00</t>
  </si>
  <si>
    <t>1984-07-31 00:00:00</t>
  </si>
  <si>
    <t>1984-08-31 00:00:00</t>
  </si>
  <si>
    <t>1984-09-30 00:00:00</t>
  </si>
  <si>
    <t>1984-10-31 00:00:00</t>
  </si>
  <si>
    <t>1984-11-30 00:00:00</t>
  </si>
  <si>
    <t>1984-12-31 00:00:00</t>
  </si>
  <si>
    <t>1985-01-31 00:00:00</t>
  </si>
  <si>
    <t>1985-02-28 00:00:00</t>
  </si>
  <si>
    <t>1985-03-31 00:00:00</t>
  </si>
  <si>
    <t>1985-04-30 00:00:00</t>
  </si>
  <si>
    <t>1985-05-31 00:00:00</t>
  </si>
  <si>
    <t>1985-06-30 00:00:00</t>
  </si>
  <si>
    <t>1985-07-31 00:00:00</t>
  </si>
  <si>
    <t>1985-08-31 00:00:00</t>
  </si>
  <si>
    <t>1985-09-30 00:00:00</t>
  </si>
  <si>
    <t>1985-10-31 00:00:00</t>
  </si>
  <si>
    <t>1985-11-30 00:00:00</t>
  </si>
  <si>
    <t>1985-12-31 00:00:00</t>
  </si>
  <si>
    <t>1986-01-31 00:00:00</t>
  </si>
  <si>
    <t>1986-02-28 00:00:00</t>
  </si>
  <si>
    <t>1986-03-31 00:00:00</t>
  </si>
  <si>
    <t>1986-04-30 00:00:00</t>
  </si>
  <si>
    <t>1986-05-31 00:00:00</t>
  </si>
  <si>
    <t>1986-06-30 00:00:00</t>
  </si>
  <si>
    <t>1986-07-31 00:00:00</t>
  </si>
  <si>
    <t>1986-08-31 00:00:00</t>
  </si>
  <si>
    <t>1986-09-30 00:00:00</t>
  </si>
  <si>
    <t>1986-10-31 00:00:00</t>
  </si>
  <si>
    <t>1986-11-30 00:00:00</t>
  </si>
  <si>
    <t>1986-12-31 00:00:00</t>
  </si>
  <si>
    <t>1987-01-31 00:00:00</t>
  </si>
  <si>
    <t>1987-02-28 00:00:00</t>
  </si>
  <si>
    <t>1987-03-31 00:00:00</t>
  </si>
  <si>
    <t>1987-04-30 00:00:00</t>
  </si>
  <si>
    <t>1987-05-31 00:00:00</t>
  </si>
  <si>
    <t>1987-06-30 00:00:00</t>
  </si>
  <si>
    <t>1987-07-31 00:00:00</t>
  </si>
  <si>
    <t>1987-08-31 00:00:00</t>
  </si>
  <si>
    <t>1987-09-30 00:00:00</t>
  </si>
  <si>
    <t>1987-10-31 00:00:00</t>
  </si>
  <si>
    <t>1987-11-30 00:00:00</t>
  </si>
  <si>
    <t>1987-12-31 00:00:00</t>
  </si>
  <si>
    <t>1988-01-31 00:00:00</t>
  </si>
  <si>
    <t>1988-02-29 00:00:00</t>
  </si>
  <si>
    <t>1988-03-31 00:00:00</t>
  </si>
  <si>
    <t>1988-04-30 00:00:00</t>
  </si>
  <si>
    <t>1988-05-31 00:00:00</t>
  </si>
  <si>
    <t>1988-06-30 00:00:00</t>
  </si>
  <si>
    <t>1988-07-31 00:00:00</t>
  </si>
  <si>
    <t>1988-08-31 00:00:00</t>
  </si>
  <si>
    <t>1988-09-30 00:00:00</t>
  </si>
  <si>
    <t>1988-10-31 00:00:00</t>
  </si>
  <si>
    <t>1988-11-30 00:00:00</t>
  </si>
  <si>
    <t>1988-12-31 00:00:00</t>
  </si>
  <si>
    <t>1989-01-31 00:00:00</t>
  </si>
  <si>
    <t>1989-02-28 00:00:00</t>
  </si>
  <si>
    <t>1989-03-31 00:00:00</t>
  </si>
  <si>
    <t>1989-04-30 00:00:00</t>
  </si>
  <si>
    <t>1989-05-31 00:00:00</t>
  </si>
  <si>
    <t>1989-06-30 00:00:00</t>
  </si>
  <si>
    <t>1989-07-31 00:00:00</t>
  </si>
  <si>
    <t>1989-08-31 00:00:00</t>
  </si>
  <si>
    <t>1989-09-30 00:00:00</t>
  </si>
  <si>
    <t>1989-10-31 00:00:00</t>
  </si>
  <si>
    <t>1989-11-30 00:00:00</t>
  </si>
  <si>
    <t>1989-12-31 00:00:00</t>
  </si>
  <si>
    <t>1990-01-31 00:00:00</t>
  </si>
  <si>
    <t>1990-02-28 00:00:00</t>
  </si>
  <si>
    <t>1990-03-31 00:00:00</t>
  </si>
  <si>
    <t>1990-04-30 00:00:00</t>
  </si>
  <si>
    <t>1990-05-31 00:00:00</t>
  </si>
  <si>
    <t>1990-06-30 00:00:00</t>
  </si>
  <si>
    <t>1990-07-31 00:00:00</t>
  </si>
  <si>
    <t>1990-08-31 00:00:00</t>
  </si>
  <si>
    <t>1990-09-30 00:00:00</t>
  </si>
  <si>
    <t>1990-10-31 00:00:00</t>
  </si>
  <si>
    <t>1990-11-30 00:00:00</t>
  </si>
  <si>
    <t>1990-12-31 00:00:00</t>
  </si>
  <si>
    <t>1991-01-31 00:00:00</t>
  </si>
  <si>
    <t>1991-02-28 00:00:00</t>
  </si>
  <si>
    <t>1991-03-31 00:00:00</t>
  </si>
  <si>
    <t>1991-04-30 00:00:00</t>
  </si>
  <si>
    <t>1991-05-31 00:00:00</t>
  </si>
  <si>
    <t>1991-06-30 00:00:00</t>
  </si>
  <si>
    <t>1991-07-31 00:00:00</t>
  </si>
  <si>
    <t>1991-08-31 00:00:00</t>
  </si>
  <si>
    <t>1991-09-30 00:00:00</t>
  </si>
  <si>
    <t>1991-10-31 00:00:00</t>
  </si>
  <si>
    <t>1991-11-30 00:00:00</t>
  </si>
  <si>
    <t>1991-12-31 00:00:00</t>
  </si>
  <si>
    <t>1992-01-31 00:00:00</t>
  </si>
  <si>
    <t>1992-02-29 00:00:00</t>
  </si>
  <si>
    <t>1992-03-31 00:00:00</t>
  </si>
  <si>
    <t>1992-04-30 00:00:00</t>
  </si>
  <si>
    <t>1992-05-31 00:00:00</t>
  </si>
  <si>
    <t>1992-06-30 00:00:00</t>
  </si>
  <si>
    <t>1992-07-31 00:00:00</t>
  </si>
  <si>
    <t>1992-08-31 00:00:00</t>
  </si>
  <si>
    <t>1992-09-30 00:00:00</t>
  </si>
  <si>
    <t>1992-10-31 00:00:00</t>
  </si>
  <si>
    <t>1992-11-30 00:00:00</t>
  </si>
  <si>
    <t>1992-12-31 00:00:00</t>
  </si>
  <si>
    <t>1993-01-31 00:00:00</t>
  </si>
  <si>
    <t>1993-02-28 00:00:00</t>
  </si>
  <si>
    <t>1993-03-31 00:00:00</t>
  </si>
  <si>
    <t>1993-04-30 00:00:00</t>
  </si>
  <si>
    <t>1993-05-31 00:00:00</t>
  </si>
  <si>
    <t>1993-06-30 00:00:00</t>
  </si>
  <si>
    <t>1993-07-31 00:00:00</t>
  </si>
  <si>
    <t>1993-08-31 00:00:00</t>
  </si>
  <si>
    <t>1993-09-30 00:00:00</t>
  </si>
  <si>
    <t>1993-10-31 00:00:00</t>
  </si>
  <si>
    <t>1993-11-30 00:00:00</t>
  </si>
  <si>
    <t>1993-12-31 00:00:00</t>
  </si>
  <si>
    <t>1994-01-31 00:00:00</t>
  </si>
  <si>
    <t>1994-02-28 00:00:00</t>
  </si>
  <si>
    <t>1994-03-31 00:00:00</t>
  </si>
  <si>
    <t>1994-04-30 00:00:00</t>
  </si>
  <si>
    <t>1994-05-31 00:00:00</t>
  </si>
  <si>
    <t>1994-06-30 00:00:00</t>
  </si>
  <si>
    <t>1994-07-31 00:00:00</t>
  </si>
  <si>
    <t>1994-08-31 00:00:00</t>
  </si>
  <si>
    <t>1994-09-30 00:00:00</t>
  </si>
  <si>
    <t>1994-10-31 00:00:00</t>
  </si>
  <si>
    <t>1994-11-30 00:00:00</t>
  </si>
  <si>
    <t>1994-12-31 00:00:00</t>
  </si>
  <si>
    <t>1995-01-31 00:00:00</t>
  </si>
  <si>
    <t>1995-02-28 00:00:00</t>
  </si>
  <si>
    <t>1995-03-31 00:00:00</t>
  </si>
  <si>
    <t>1995-04-30 00:00:00</t>
  </si>
  <si>
    <t>1995-05-31 00:00:00</t>
  </si>
  <si>
    <t>1995-06-30 00:00:00</t>
  </si>
  <si>
    <t>1995-07-31 00:00:00</t>
  </si>
  <si>
    <t>1995-08-31 00:00:00</t>
  </si>
  <si>
    <t>1995-09-30 00:00:00</t>
  </si>
  <si>
    <t>1995-10-31 00:00:00</t>
  </si>
  <si>
    <t>1995-11-30 00:00:00</t>
  </si>
  <si>
    <t>1995-12-31 00:00:00</t>
  </si>
  <si>
    <t>1996-01-31 00:00:00</t>
  </si>
  <si>
    <t>1996-02-29 00:00:00</t>
  </si>
  <si>
    <t>1996-03-31 00:00:00</t>
  </si>
  <si>
    <t>1996-04-30 00:00:00</t>
  </si>
  <si>
    <t>1996-05-31 00:00:00</t>
  </si>
  <si>
    <t>1996-06-30 00:00:00</t>
  </si>
  <si>
    <t>1996-07-31 00:00:00</t>
  </si>
  <si>
    <t>1996-08-31 00:00:00</t>
  </si>
  <si>
    <t>1996-09-30 00:00:00</t>
  </si>
  <si>
    <t>1996-10-31 00:00:00</t>
  </si>
  <si>
    <t>1996-11-30 00:00:00</t>
  </si>
  <si>
    <t>1996-12-31 00:00:00</t>
  </si>
  <si>
    <t>1997-01-31 00:00:00</t>
  </si>
  <si>
    <t>1997-02-28 00:00:00</t>
  </si>
  <si>
    <t>1997-03-31 00:00:00</t>
  </si>
  <si>
    <t>1997-04-30 00:00:00</t>
  </si>
  <si>
    <t>1997-05-31 00:00:00</t>
  </si>
  <si>
    <t>1997-06-30 00:00:00</t>
  </si>
  <si>
    <t>1997-07-31 00:00:00</t>
  </si>
  <si>
    <t>1997-08-31 00:00:00</t>
  </si>
  <si>
    <t>1997-09-30 00:00:00</t>
  </si>
  <si>
    <t>1997-10-31 00:00:00</t>
  </si>
  <si>
    <t>1997-11-30 00:00:00</t>
  </si>
  <si>
    <t>1997-12-31 00:00:00</t>
  </si>
  <si>
    <t>1998-01-31 00:00:00</t>
  </si>
  <si>
    <t>1998-02-28 00:00:00</t>
  </si>
  <si>
    <t>1998-03-31 00:00:00</t>
  </si>
  <si>
    <t>1998-04-30 00:00:00</t>
  </si>
  <si>
    <t>1998-05-31 00:00:00</t>
  </si>
  <si>
    <t>1998-06-30 00:00:00</t>
  </si>
  <si>
    <t>1998-07-31 00:00:00</t>
  </si>
  <si>
    <t>1998-08-31 00:00:00</t>
  </si>
  <si>
    <t>1998-09-30 00:00:00</t>
  </si>
  <si>
    <t>1998-10-31 00:00:00</t>
  </si>
  <si>
    <t>1998-11-30 00:00:00</t>
  </si>
  <si>
    <t>1998-12-31 00:00:00</t>
  </si>
  <si>
    <t>1999-01-31 00:00:00</t>
  </si>
  <si>
    <t>1999-02-28 00:00:00</t>
  </si>
  <si>
    <t>1999-03-31 00:00:00</t>
  </si>
  <si>
    <t>1999-04-30 00:00:00</t>
  </si>
  <si>
    <t>1999-05-31 00:00:00</t>
  </si>
  <si>
    <t>1999-06-30 00:00:00</t>
  </si>
  <si>
    <t>1999-07-31 00:00:00</t>
  </si>
  <si>
    <t>1999-08-31 00:00:00</t>
  </si>
  <si>
    <t>1999-09-30 00:00:00</t>
  </si>
  <si>
    <t>1999-10-31 00:00:00</t>
  </si>
  <si>
    <t>1999-11-30 00:00:00</t>
  </si>
  <si>
    <t>1999-12-31 00:00:00</t>
  </si>
  <si>
    <t>2000-01-31 00:00:00</t>
  </si>
  <si>
    <t>2000-02-29 00:00:00</t>
  </si>
  <si>
    <t>2000-03-31 00:00:00</t>
  </si>
  <si>
    <t>2000-04-30 00:00:00</t>
  </si>
  <si>
    <t>2000-05-31 00:00:00</t>
  </si>
  <si>
    <t>2000-06-30 00:00:00</t>
  </si>
  <si>
    <t>2000-07-31 00:00:00</t>
  </si>
  <si>
    <t>2000-08-31 00:00:00</t>
  </si>
  <si>
    <t>2000-09-30 00:00:00</t>
  </si>
  <si>
    <t>2000-10-31 00:00:00</t>
  </si>
  <si>
    <t>2000-11-30 00:00:00</t>
  </si>
  <si>
    <t>2000-12-31 00:00:00</t>
  </si>
  <si>
    <t>2001-01-31 00:00:00</t>
  </si>
  <si>
    <t>2001-02-28 00:00:00</t>
  </si>
  <si>
    <t>2001-03-31 00:00:00</t>
  </si>
  <si>
    <t>2001-04-30 00:00:00</t>
  </si>
  <si>
    <t>2001-05-31 00:00:00</t>
  </si>
  <si>
    <t>2001-06-30 00:00:00</t>
  </si>
  <si>
    <t>2001-07-31 00:00:00</t>
  </si>
  <si>
    <t>2001-08-31 00:00:00</t>
  </si>
  <si>
    <t>2001-09-30 00:00:00</t>
  </si>
  <si>
    <t>2001-10-31 00:00:00</t>
  </si>
  <si>
    <t>2001-11-30 00:00:00</t>
  </si>
  <si>
    <t>2001-12-31 00:00:00</t>
  </si>
  <si>
    <t>2002-01-31 00:00:00</t>
  </si>
  <si>
    <t>2002-02-28 00:00:00</t>
  </si>
  <si>
    <t>2002-03-31 00:00:00</t>
  </si>
  <si>
    <t>2002-04-30 00:00:00</t>
  </si>
  <si>
    <t>2002-05-31 00:00:00</t>
  </si>
  <si>
    <t>2002-06-30 00:00:00</t>
  </si>
  <si>
    <t>2002-07-31 00:00:00</t>
  </si>
  <si>
    <t>2002-08-31 00:00:00</t>
  </si>
  <si>
    <t>2002-09-30 00:00:00</t>
  </si>
  <si>
    <t>2002-10-31 00:00:00</t>
  </si>
  <si>
    <t>2002-11-30 00:00:00</t>
  </si>
  <si>
    <t>2002-12-31 00:00:00</t>
  </si>
  <si>
    <t>2003-01-31 00:00:00</t>
  </si>
  <si>
    <t>2003-02-28 00:00:00</t>
  </si>
  <si>
    <t>2003-03-31 00:00:00</t>
  </si>
  <si>
    <t>2003-04-30 00:00:00</t>
  </si>
  <si>
    <t>2003-05-31 00:00:00</t>
  </si>
  <si>
    <t>2003-06-30 00:00:00</t>
  </si>
  <si>
    <t>2003-07-31 00:00:00</t>
  </si>
  <si>
    <t>2003-08-31 00:00:00</t>
  </si>
  <si>
    <t>2003-09-30 00:00:00</t>
  </si>
  <si>
    <t>2003-10-31 00:00:00</t>
  </si>
  <si>
    <t>2003-11-30 00:00:00</t>
  </si>
  <si>
    <t>2003-12-31 00:00:00</t>
  </si>
  <si>
    <t>2004-01-31 00:00:00</t>
  </si>
  <si>
    <t>2004-02-29 00:00:00</t>
  </si>
  <si>
    <t>2004-03-31 00:00:00</t>
  </si>
  <si>
    <t>2004-04-30 00:00:00</t>
  </si>
  <si>
    <t>2004-05-31 00:00:00</t>
  </si>
  <si>
    <t>2004-06-30 00:00:00</t>
  </si>
  <si>
    <t>2004-07-31 00:00:00</t>
  </si>
  <si>
    <t>2004-08-31 00:00:00</t>
  </si>
  <si>
    <t>2004-09-30 00:00:00</t>
  </si>
  <si>
    <t>2004-10-31 00:00:00</t>
  </si>
  <si>
    <t>2004-11-30 00:00:00</t>
  </si>
  <si>
    <t>2004-12-31 00:00:00</t>
  </si>
  <si>
    <t>2005-01-31 00:00:00</t>
  </si>
  <si>
    <t>2005-02-28 00:00:00</t>
  </si>
  <si>
    <t>2005-03-31 00:00:00</t>
  </si>
  <si>
    <t>2005-04-30 00:00:00</t>
  </si>
  <si>
    <t>2005-05-31 00:00:00</t>
  </si>
  <si>
    <t>2005-06-30 00:00:00</t>
  </si>
  <si>
    <t>2005-07-31 00:00:00</t>
  </si>
  <si>
    <t>2005-08-31 00:00:00</t>
  </si>
  <si>
    <t>2005-09-30 00:00:00</t>
  </si>
  <si>
    <t>2005-10-31 00:00:00</t>
  </si>
  <si>
    <t>2005-11-30 00:00:00</t>
  </si>
  <si>
    <t>2005-12-31 00:00:00</t>
  </si>
  <si>
    <t>2006-01-31 00:00:00</t>
  </si>
  <si>
    <t>2006-02-28 00:00:00</t>
  </si>
  <si>
    <t>2006-03-31 00:00:00</t>
  </si>
  <si>
    <t>2006-04-30 00:00:00</t>
  </si>
  <si>
    <t>2006-05-31 00:00:00</t>
  </si>
  <si>
    <t>2006-06-30 00:00:00</t>
  </si>
  <si>
    <t>2006-07-31 00:00:00</t>
  </si>
  <si>
    <t>2006-08-31 00:00:00</t>
  </si>
  <si>
    <t>2006-09-30 00:00:00</t>
  </si>
  <si>
    <t>2006-10-31 00:00:00</t>
  </si>
  <si>
    <t>2006-11-30 00:00:00</t>
  </si>
  <si>
    <t>2006-12-31 00:00:00</t>
  </si>
  <si>
    <t>2007-01-31 00:00:00</t>
  </si>
  <si>
    <t>2007-02-28 00:00:00</t>
  </si>
  <si>
    <t>2007-03-31 00:00:00</t>
  </si>
  <si>
    <t>2007-04-30 00:00:00</t>
  </si>
  <si>
    <t>2007-05-31 00:00:00</t>
  </si>
  <si>
    <t>2007-06-30 00:00:00</t>
  </si>
  <si>
    <t>2007-07-31 00:00:00</t>
  </si>
  <si>
    <t>2007-08-31 00:00:00</t>
  </si>
  <si>
    <t>2007-09-30 00:00:00</t>
  </si>
  <si>
    <t>2007-10-31 00:00:00</t>
  </si>
  <si>
    <t>2007-11-30 00:00:00</t>
  </si>
  <si>
    <t>2007-12-31 00:00:00</t>
  </si>
  <si>
    <t>2008-01-31 00:00:00</t>
  </si>
  <si>
    <t>2008-02-29 00:00:00</t>
  </si>
  <si>
    <t>2008-03-31 00:00:00</t>
  </si>
  <si>
    <t>2008-04-30 00:00:00</t>
  </si>
  <si>
    <t>2008-05-31 00:00:00</t>
  </si>
  <si>
    <t>2008-06-30 00:00:00</t>
  </si>
  <si>
    <t>2008-07-31 00:00:00</t>
  </si>
  <si>
    <t>2008-08-31 00:00:00</t>
  </si>
  <si>
    <t>2008-09-30 00:00:00</t>
  </si>
  <si>
    <t>2008-10-31 00:00:00</t>
  </si>
  <si>
    <t>2008-11-30 00:00:00</t>
  </si>
  <si>
    <t>2008-12-31 00:00:00</t>
  </si>
  <si>
    <t>2009-01-31 00:00:00</t>
  </si>
  <si>
    <t>2009-02-28 00:00:00</t>
  </si>
  <si>
    <t>2009-03-31 00:00:00</t>
  </si>
  <si>
    <t>2009-04-30 00:00:00</t>
  </si>
  <si>
    <t>2009-05-31 00:00:00</t>
  </si>
  <si>
    <t>2009-06-30 00:00:00</t>
  </si>
  <si>
    <t>2009-07-31 00:00:00</t>
  </si>
  <si>
    <t>2009-08-31 00:00:00</t>
  </si>
  <si>
    <t>2009-09-30 00:00:00</t>
  </si>
  <si>
    <t>2009-10-31 00:00:00</t>
  </si>
  <si>
    <t>2009-11-30 00:00:00</t>
  </si>
  <si>
    <t>2009-12-31 00:00:00</t>
  </si>
  <si>
    <t>2010-01-31 00:00:00</t>
  </si>
  <si>
    <t>2010-02-28 00:00:00</t>
  </si>
  <si>
    <t>2010-03-31 00:00:00</t>
  </si>
  <si>
    <t>2010-04-30 00:00:00</t>
  </si>
  <si>
    <t>2010-05-31 00:00:00</t>
  </si>
  <si>
    <t>2010-06-30 00:00:00</t>
  </si>
  <si>
    <t>2010-07-31 00:00:00</t>
  </si>
  <si>
    <t>2010-08-31 00:00:00</t>
  </si>
  <si>
    <t>2010-09-30 00:00:00</t>
  </si>
  <si>
    <t>2010-10-31 00:00:00</t>
  </si>
  <si>
    <t>2010-11-30 00:00:00</t>
  </si>
  <si>
    <t>2010-12-31 00:00:00</t>
  </si>
  <si>
    <t>2011-01-31 00:00:00</t>
  </si>
  <si>
    <t>2011-02-28 00:00:00</t>
  </si>
  <si>
    <t>2011-03-31 00:00:00</t>
  </si>
  <si>
    <t>2011-04-30 00:00:00</t>
  </si>
  <si>
    <t>2011-05-31 00:00:00</t>
  </si>
  <si>
    <t>2011-06-30 00:00:00</t>
  </si>
  <si>
    <t>2011-07-31 00:00:00</t>
  </si>
  <si>
    <t>2011-08-31 00:00:00</t>
  </si>
  <si>
    <t>2011-09-30 00:00:00</t>
  </si>
  <si>
    <t>2011-10-31 00:00:00</t>
  </si>
  <si>
    <t>2011-11-30 00:00:00</t>
  </si>
  <si>
    <t>2011-12-31 00:00:00</t>
  </si>
  <si>
    <t>2012-01-31 00:00:00</t>
  </si>
  <si>
    <t>2012-02-29 00:00:00</t>
  </si>
  <si>
    <t>2012-03-31 00:00:00</t>
  </si>
  <si>
    <t>2012-04-30 00:00:00</t>
  </si>
  <si>
    <t>2012-05-31 00:00:00</t>
  </si>
  <si>
    <t>2012-06-30 00:00:00</t>
  </si>
  <si>
    <t>2012-07-31 00:00:00</t>
  </si>
  <si>
    <t>2012-08-31 00:00:00</t>
  </si>
  <si>
    <t>2012-09-30 00:00:00</t>
  </si>
  <si>
    <t>2012-10-31 00:00:00</t>
  </si>
  <si>
    <t>2012-11-30 00:00:00</t>
  </si>
  <si>
    <t>2012-12-31 00:00:00</t>
  </si>
  <si>
    <t>2013-01-31 00:00:00</t>
  </si>
  <si>
    <t>2013-02-28 00:00:00</t>
  </si>
  <si>
    <t>2013-03-31 00:00:00</t>
  </si>
  <si>
    <t>2013-04-30 00:00:00</t>
  </si>
  <si>
    <t>2013-05-31 00:00:00</t>
  </si>
  <si>
    <t>2013-06-30 00:00:00</t>
  </si>
  <si>
    <t>2013-07-31 00:00:00</t>
  </si>
  <si>
    <t>2013-08-31 00:00:00</t>
  </si>
  <si>
    <t>2013-09-30 00:00:00</t>
  </si>
  <si>
    <t>2013-10-31 00:00:00</t>
  </si>
  <si>
    <t>2013-11-30 00:00:00</t>
  </si>
  <si>
    <t>2013-12-31 00:00:00</t>
  </si>
  <si>
    <t>2014-01-31 00:00:00</t>
  </si>
  <si>
    <t>2014-02-28 00:00:00</t>
  </si>
  <si>
    <t>2014-03-31 00:00:00</t>
  </si>
  <si>
    <t>2014-04-30 00:00:00</t>
  </si>
  <si>
    <t>2014-05-31 00:00:00</t>
  </si>
  <si>
    <t>2014-06-30 00:00:00</t>
  </si>
  <si>
    <t>2014-07-31 00:00:00</t>
  </si>
  <si>
    <t>2014-08-31 00:00:00</t>
  </si>
  <si>
    <t>2014-09-30 00:00:00</t>
  </si>
  <si>
    <t>2014-10-31 00:00:00</t>
  </si>
  <si>
    <t>2014-11-30 00:00:00</t>
  </si>
  <si>
    <t>2014-12-31 00:00:00</t>
  </si>
  <si>
    <t>2015-01-31 00:00:00</t>
  </si>
  <si>
    <t>2015-02-28 00:00:00</t>
  </si>
  <si>
    <t>2015-03-31 00:00:00</t>
  </si>
  <si>
    <t>2015-04-30 00:00:00</t>
  </si>
  <si>
    <t>2015-05-31 00:00:00</t>
  </si>
  <si>
    <t>2015-06-30 00:00:00</t>
  </si>
  <si>
    <t>2015-07-31 00:00:00</t>
  </si>
  <si>
    <t>2015-08-31 00:00:00</t>
  </si>
  <si>
    <t>2015-09-30 00:00:00</t>
  </si>
  <si>
    <t>2015-10-31 00:00:00</t>
  </si>
  <si>
    <t>2015-11-30 00:00:00</t>
  </si>
  <si>
    <t>2015-12-31 00:00:00</t>
  </si>
  <si>
    <t>2016-01-31 00:00:00</t>
  </si>
  <si>
    <t>2016-02-29 00:00:00</t>
  </si>
  <si>
    <t>2016-03-31 00:00:00</t>
  </si>
  <si>
    <t>2016-04-30 00:00:00</t>
  </si>
  <si>
    <t>2016-05-31 00:00:00</t>
  </si>
  <si>
    <t>2016-06-30 00:00:00</t>
  </si>
  <si>
    <t>2016-07-31 00:00:00</t>
  </si>
  <si>
    <t>2016-08-31 00:00:00</t>
  </si>
  <si>
    <t>2016-09-30 00:00:00</t>
  </si>
  <si>
    <t>2016-10-31 00:00:00</t>
  </si>
  <si>
    <t>2016-11-30 00:00:00</t>
  </si>
  <si>
    <t>2016-12-31 00:00:00</t>
  </si>
  <si>
    <t>2017-01-31 00:00:00</t>
  </si>
  <si>
    <t>2017-02-28 00:00:00</t>
  </si>
  <si>
    <t>2017-03-31 00:00:00</t>
  </si>
  <si>
    <t>2017-04-30 00:00:00</t>
  </si>
  <si>
    <t>2017-05-31 00:00:00</t>
  </si>
  <si>
    <t>2017-06-30 00:00:00</t>
  </si>
  <si>
    <t>2017-07-31 00:00:00</t>
  </si>
  <si>
    <t>2017-08-31 00:00:00</t>
  </si>
  <si>
    <t>2017-09-30 00:00:00</t>
  </si>
  <si>
    <t>2017-10-31 00:00:00</t>
  </si>
  <si>
    <t>2017-11-30 00:00:00</t>
  </si>
  <si>
    <t>2017-12-31 00:00:00</t>
  </si>
  <si>
    <t>2018-01-31 00:00:00</t>
  </si>
  <si>
    <t>2018-02-28 00:00:00</t>
  </si>
  <si>
    <t>2018-03-31 00:00:00</t>
  </si>
  <si>
    <t>2018-04-30 00:00:00</t>
  </si>
  <si>
    <t>2018-05-31 00:00:00</t>
  </si>
  <si>
    <t>2018-06-30 00:00:00</t>
  </si>
  <si>
    <t>2018-07-31 00:00:00</t>
  </si>
  <si>
    <t>2018-08-31 00:00:00</t>
  </si>
  <si>
    <t>2018-09-30 00:00:00</t>
  </si>
  <si>
    <t>2018-10-31 00:00:00</t>
  </si>
  <si>
    <t>2018-11-30 00:00:00</t>
  </si>
  <si>
    <t>2018-12-31 00:00:00</t>
  </si>
  <si>
    <t>2019-01-31 00:00:00</t>
  </si>
  <si>
    <t>2019-02-28 00:00:00</t>
  </si>
  <si>
    <t>2019-03-31 00:00:00</t>
  </si>
  <si>
    <t>2019-04-30 00:00:00</t>
  </si>
  <si>
    <t>2019-05-31 00:00:00</t>
  </si>
  <si>
    <t>2019-06-30 00:00:00</t>
  </si>
  <si>
    <t>2019-07-31 00:00:00</t>
  </si>
  <si>
    <t>2019-08-31 00:00:00</t>
  </si>
  <si>
    <t>2019-09-30 00:00:00</t>
  </si>
  <si>
    <t>2019-10-31 00:00:00</t>
  </si>
  <si>
    <t>2019-11-30 00:00:00</t>
  </si>
  <si>
    <t>2019-12-31 00:00:00</t>
  </si>
  <si>
    <t>2020-01-31 00:00:00</t>
  </si>
  <si>
    <t>2020-02-29 00:00:00</t>
  </si>
  <si>
    <t>2020-03-31 00:00:00</t>
  </si>
  <si>
    <t>2020-04-30 00:00:00</t>
  </si>
  <si>
    <t>2020-05-31 00:00:00</t>
  </si>
  <si>
    <t>2020-06-30 00:00:00</t>
  </si>
  <si>
    <t>2020-07-31 00:00:00</t>
  </si>
  <si>
    <t>2020-08-31 00:00:00</t>
  </si>
  <si>
    <t>2020-09-30 00:00:00</t>
  </si>
  <si>
    <t>2020-10-31 00:00:00</t>
  </si>
  <si>
    <t>2020-11-30 00:00:00</t>
  </si>
  <si>
    <t>2020-12-31 00:00:00</t>
  </si>
  <si>
    <t>2021-01-31 00:00:00</t>
  </si>
  <si>
    <t>2021-02-28 00:00:00</t>
  </si>
  <si>
    <t>2021-03-31 00:00:00</t>
  </si>
  <si>
    <t>2021-04-30 00:00:00</t>
  </si>
  <si>
    <t>2021-05-31 00:00:00</t>
  </si>
  <si>
    <t>2021-06-30 00:00:00</t>
  </si>
  <si>
    <t>2021-07-31 00:00:00</t>
  </si>
  <si>
    <t>2021-08-31 00:00:00</t>
  </si>
  <si>
    <t>2021-09-30 00:00:00</t>
  </si>
  <si>
    <t>2021-10-31 00:00:00</t>
  </si>
  <si>
    <t>2021-11-30 00:00:00</t>
  </si>
  <si>
    <t>2021-12-31 00:00:00</t>
  </si>
  <si>
    <t xml:space="preserve"> </t>
  </si>
  <si>
    <t>EvapWaterBody</t>
  </si>
  <si>
    <t>EvapChannel</t>
  </si>
  <si>
    <t>Evapotranspiration</t>
  </si>
  <si>
    <t>ET MODIS 500</t>
  </si>
  <si>
    <t>Penman-Monteith-Leuning</t>
  </si>
  <si>
    <t>CWatM</t>
  </si>
  <si>
    <t>GRACE1</t>
  </si>
  <si>
    <t>GRACE2</t>
  </si>
  <si>
    <t>GRACE3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</si>
</sst>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'🤍'!$H$1</c:f>
              <c:strCache>
                <c:ptCount val="1"/>
                <c:pt idx="0">
                  <c:v>Evapotranspiration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'🤍'!$C$2:$C$531</c:f>
              <c:strCache>
                <c:ptCount val="516"/>
                <c:pt idx="0">
                  <c:v>1979-01-01 00:00:00</c:v>
                </c:pt>
                <c:pt idx="1">
                  <c:v>1979-02-01 00:00:00</c:v>
                </c:pt>
                <c:pt idx="2">
                  <c:v>1979-03-01 00:00:00</c:v>
                </c:pt>
                <c:pt idx="3">
                  <c:v>1979-04-01 00:00:00</c:v>
                </c:pt>
                <c:pt idx="4">
                  <c:v>1979-05-01 00:00:00</c:v>
                </c:pt>
                <c:pt idx="5">
                  <c:v>1979-06-01 00:00:00</c:v>
                </c:pt>
                <c:pt idx="6">
                  <c:v>1979-07-01 00:00:00</c:v>
                </c:pt>
                <c:pt idx="7">
                  <c:v>1979-08-01 00:00:00</c:v>
                </c:pt>
                <c:pt idx="8">
                  <c:v>1979-09-01 00:00:00</c:v>
                </c:pt>
                <c:pt idx="9">
                  <c:v>1979-10-01 00:00:00</c:v>
                </c:pt>
                <c:pt idx="10">
                  <c:v>1979-11-01 00:00:00</c:v>
                </c:pt>
                <c:pt idx="11">
                  <c:v>1979-12-01 00:00:00</c:v>
                </c:pt>
                <c:pt idx="12">
                  <c:v>1980-01-01 00:00:00</c:v>
                </c:pt>
                <c:pt idx="13">
                  <c:v>1980-02-01 00:00:00</c:v>
                </c:pt>
                <c:pt idx="14">
                  <c:v>1980-03-01 00:00:00</c:v>
                </c:pt>
                <c:pt idx="15">
                  <c:v>1980-04-01 00:00:00</c:v>
                </c:pt>
                <c:pt idx="16">
                  <c:v>1980-05-01 00:00:00</c:v>
                </c:pt>
                <c:pt idx="17">
                  <c:v>1980-06-01 00:00:00</c:v>
                </c:pt>
                <c:pt idx="18">
                  <c:v>1980-07-01 00:00:00</c:v>
                </c:pt>
                <c:pt idx="19">
                  <c:v>1980-08-01 00:00:00</c:v>
                </c:pt>
                <c:pt idx="20">
                  <c:v>1980-09-01 00:00:00</c:v>
                </c:pt>
                <c:pt idx="21">
                  <c:v>1980-10-01 00:00:00</c:v>
                </c:pt>
                <c:pt idx="22">
                  <c:v>1980-11-01 00:00:00</c:v>
                </c:pt>
                <c:pt idx="23">
                  <c:v>1980-12-01 00:00:00</c:v>
                </c:pt>
                <c:pt idx="24">
                  <c:v>1981-01-01 00:00:00</c:v>
                </c:pt>
                <c:pt idx="25">
                  <c:v>1981-02-01 00:00:00</c:v>
                </c:pt>
                <c:pt idx="26">
                  <c:v>1981-03-01 00:00:00</c:v>
                </c:pt>
                <c:pt idx="27">
                  <c:v>1981-04-01 00:00:00</c:v>
                </c:pt>
                <c:pt idx="28">
                  <c:v>1981-05-01 00:00:00</c:v>
                </c:pt>
                <c:pt idx="29">
                  <c:v>1981-06-01 00:00:00</c:v>
                </c:pt>
                <c:pt idx="30">
                  <c:v>1981-07-01 00:00:00</c:v>
                </c:pt>
                <c:pt idx="31">
                  <c:v>1981-08-01 00:00:00</c:v>
                </c:pt>
                <c:pt idx="32">
                  <c:v>1981-09-01 00:00:00</c:v>
                </c:pt>
                <c:pt idx="33">
                  <c:v>1981-10-01 00:00:00</c:v>
                </c:pt>
                <c:pt idx="34">
                  <c:v>1981-11-01 00:00:00</c:v>
                </c:pt>
                <c:pt idx="35">
                  <c:v>1981-12-01 00:00:00</c:v>
                </c:pt>
                <c:pt idx="36">
                  <c:v>1982-01-01 00:00:00</c:v>
                </c:pt>
                <c:pt idx="37">
                  <c:v>1982-02-01 00:00:00</c:v>
                </c:pt>
                <c:pt idx="38">
                  <c:v>1982-03-01 00:00:00</c:v>
                </c:pt>
                <c:pt idx="39">
                  <c:v>1982-04-01 00:00:00</c:v>
                </c:pt>
                <c:pt idx="40">
                  <c:v>1982-05-01 00:00:00</c:v>
                </c:pt>
                <c:pt idx="41">
                  <c:v>1982-06-01 00:00:00</c:v>
                </c:pt>
                <c:pt idx="42">
                  <c:v>1982-07-01 00:00:00</c:v>
                </c:pt>
                <c:pt idx="43">
                  <c:v>1982-08-01 00:00:00</c:v>
                </c:pt>
                <c:pt idx="44">
                  <c:v>1982-09-01 00:00:00</c:v>
                </c:pt>
                <c:pt idx="45">
                  <c:v>1982-10-01 00:00:00</c:v>
                </c:pt>
                <c:pt idx="46">
                  <c:v>1982-11-01 00:00:00</c:v>
                </c:pt>
                <c:pt idx="47">
                  <c:v>1982-12-01 00:00:00</c:v>
                </c:pt>
                <c:pt idx="48">
                  <c:v>1983-01-01 00:00:00</c:v>
                </c:pt>
                <c:pt idx="49">
                  <c:v>1983-02-01 00:00:00</c:v>
                </c:pt>
                <c:pt idx="50">
                  <c:v>1983-03-01 00:00:00</c:v>
                </c:pt>
                <c:pt idx="51">
                  <c:v>1983-04-01 00:00:00</c:v>
                </c:pt>
                <c:pt idx="52">
                  <c:v>1983-05-01 00:00:00</c:v>
                </c:pt>
                <c:pt idx="53">
                  <c:v>1983-06-01 00:00:00</c:v>
                </c:pt>
                <c:pt idx="54">
                  <c:v>1983-07-01 00:00:00</c:v>
                </c:pt>
                <c:pt idx="55">
                  <c:v>1983-08-01 00:00:00</c:v>
                </c:pt>
                <c:pt idx="56">
                  <c:v>1983-09-01 00:00:00</c:v>
                </c:pt>
                <c:pt idx="57">
                  <c:v>1983-10-01 00:00:00</c:v>
                </c:pt>
                <c:pt idx="58">
                  <c:v>1983-11-01 00:00:00</c:v>
                </c:pt>
                <c:pt idx="59">
                  <c:v>1983-12-01 00:00:00</c:v>
                </c:pt>
                <c:pt idx="60">
                  <c:v>1984-01-01 00:00:00</c:v>
                </c:pt>
                <c:pt idx="61">
                  <c:v>1984-02-01 00:00:00</c:v>
                </c:pt>
                <c:pt idx="62">
                  <c:v>1984-03-01 00:00:00</c:v>
                </c:pt>
                <c:pt idx="63">
                  <c:v>1984-04-01 00:00:00</c:v>
                </c:pt>
                <c:pt idx="64">
                  <c:v>1984-05-01 00:00:00</c:v>
                </c:pt>
                <c:pt idx="65">
                  <c:v>1984-06-01 00:00:00</c:v>
                </c:pt>
                <c:pt idx="66">
                  <c:v>1984-07-01 00:00:00</c:v>
                </c:pt>
                <c:pt idx="67">
                  <c:v>1984-08-01 00:00:00</c:v>
                </c:pt>
                <c:pt idx="68">
                  <c:v>1984-09-01 00:00:00</c:v>
                </c:pt>
                <c:pt idx="69">
                  <c:v>1984-10-01 00:00:00</c:v>
                </c:pt>
                <c:pt idx="70">
                  <c:v>1984-11-01 00:00:00</c:v>
                </c:pt>
                <c:pt idx="71">
                  <c:v>1984-12-01 00:00:00</c:v>
                </c:pt>
                <c:pt idx="72">
                  <c:v>1985-01-01 00:00:00</c:v>
                </c:pt>
                <c:pt idx="73">
                  <c:v>1985-02-01 00:00:00</c:v>
                </c:pt>
                <c:pt idx="74">
                  <c:v>1985-03-01 00:00:00</c:v>
                </c:pt>
                <c:pt idx="75">
                  <c:v>1985-04-01 00:00:00</c:v>
                </c:pt>
                <c:pt idx="76">
                  <c:v>1985-05-01 00:00:00</c:v>
                </c:pt>
                <c:pt idx="77">
                  <c:v>1985-06-01 00:00:00</c:v>
                </c:pt>
                <c:pt idx="78">
                  <c:v>1985-07-01 00:00:00</c:v>
                </c:pt>
                <c:pt idx="79">
                  <c:v>1985-08-01 00:00:00</c:v>
                </c:pt>
                <c:pt idx="80">
                  <c:v>1985-09-01 00:00:00</c:v>
                </c:pt>
                <c:pt idx="81">
                  <c:v>1985-10-01 00:00:00</c:v>
                </c:pt>
                <c:pt idx="82">
                  <c:v>1985-11-01 00:00:00</c:v>
                </c:pt>
                <c:pt idx="83">
                  <c:v>1985-12-01 00:00:00</c:v>
                </c:pt>
                <c:pt idx="84">
                  <c:v>1986-01-01 00:00:00</c:v>
                </c:pt>
                <c:pt idx="85">
                  <c:v>1986-02-01 00:00:00</c:v>
                </c:pt>
                <c:pt idx="86">
                  <c:v>1986-03-01 00:00:00</c:v>
                </c:pt>
                <c:pt idx="87">
                  <c:v>1986-04-01 00:00:00</c:v>
                </c:pt>
                <c:pt idx="88">
                  <c:v>1986-05-01 00:00:00</c:v>
                </c:pt>
                <c:pt idx="89">
                  <c:v>1986-06-01 00:00:00</c:v>
                </c:pt>
                <c:pt idx="90">
                  <c:v>1986-07-01 00:00:00</c:v>
                </c:pt>
                <c:pt idx="91">
                  <c:v>1986-08-01 00:00:00</c:v>
                </c:pt>
                <c:pt idx="92">
                  <c:v>1986-09-01 00:00:00</c:v>
                </c:pt>
                <c:pt idx="93">
                  <c:v>1986-10-01 00:00:00</c:v>
                </c:pt>
                <c:pt idx="94">
                  <c:v>1986-11-01 00:00:00</c:v>
                </c:pt>
                <c:pt idx="95">
                  <c:v>1986-12-01 00:00:00</c:v>
                </c:pt>
                <c:pt idx="96">
                  <c:v>1987-01-01 00:00:00</c:v>
                </c:pt>
                <c:pt idx="97">
                  <c:v>1987-02-01 00:00:00</c:v>
                </c:pt>
                <c:pt idx="98">
                  <c:v>1987-03-01 00:00:00</c:v>
                </c:pt>
                <c:pt idx="99">
                  <c:v>1987-04-01 00:00:00</c:v>
                </c:pt>
                <c:pt idx="100">
                  <c:v>1987-05-01 00:00:00</c:v>
                </c:pt>
                <c:pt idx="101">
                  <c:v>1987-06-01 00:00:00</c:v>
                </c:pt>
                <c:pt idx="102">
                  <c:v>1987-07-01 00:00:00</c:v>
                </c:pt>
                <c:pt idx="103">
                  <c:v>1987-08-01 00:00:00</c:v>
                </c:pt>
                <c:pt idx="104">
                  <c:v>1987-09-01 00:00:00</c:v>
                </c:pt>
                <c:pt idx="105">
                  <c:v>1987-10-01 00:00:00</c:v>
                </c:pt>
                <c:pt idx="106">
                  <c:v>1987-11-01 00:00:00</c:v>
                </c:pt>
                <c:pt idx="107">
                  <c:v>1987-12-01 00:00:00</c:v>
                </c:pt>
                <c:pt idx="108">
                  <c:v>1988-01-01 00:00:00</c:v>
                </c:pt>
                <c:pt idx="109">
                  <c:v>1988-02-01 00:00:00</c:v>
                </c:pt>
                <c:pt idx="110">
                  <c:v>1988-03-01 00:00:00</c:v>
                </c:pt>
                <c:pt idx="111">
                  <c:v>1988-04-01 00:00:00</c:v>
                </c:pt>
                <c:pt idx="112">
                  <c:v>1988-05-01 00:00:00</c:v>
                </c:pt>
                <c:pt idx="113">
                  <c:v>1988-06-01 00:00:00</c:v>
                </c:pt>
                <c:pt idx="114">
                  <c:v>1988-07-01 00:00:00</c:v>
                </c:pt>
                <c:pt idx="115">
                  <c:v>1988-08-01 00:00:00</c:v>
                </c:pt>
                <c:pt idx="116">
                  <c:v>1988-09-01 00:00:00</c:v>
                </c:pt>
                <c:pt idx="117">
                  <c:v>1988-10-01 00:00:00</c:v>
                </c:pt>
                <c:pt idx="118">
                  <c:v>1988-11-01 00:00:00</c:v>
                </c:pt>
                <c:pt idx="119">
                  <c:v>1988-12-01 00:00:00</c:v>
                </c:pt>
                <c:pt idx="120">
                  <c:v>1989-01-01 00:00:00</c:v>
                </c:pt>
                <c:pt idx="121">
                  <c:v>1989-02-01 00:00:00</c:v>
                </c:pt>
                <c:pt idx="122">
                  <c:v>1989-03-01 00:00:00</c:v>
                </c:pt>
                <c:pt idx="123">
                  <c:v>1989-04-01 00:00:00</c:v>
                </c:pt>
                <c:pt idx="124">
                  <c:v>1989-05-01 00:00:00</c:v>
                </c:pt>
                <c:pt idx="125">
                  <c:v>1989-06-01 00:00:00</c:v>
                </c:pt>
                <c:pt idx="126">
                  <c:v>1989-07-01 00:00:00</c:v>
                </c:pt>
                <c:pt idx="127">
                  <c:v>1989-08-01 00:00:00</c:v>
                </c:pt>
                <c:pt idx="128">
                  <c:v>1989-09-01 00:00:00</c:v>
                </c:pt>
                <c:pt idx="129">
                  <c:v>1989-10-01 00:00:00</c:v>
                </c:pt>
                <c:pt idx="130">
                  <c:v>1989-11-01 00:00:00</c:v>
                </c:pt>
                <c:pt idx="131">
                  <c:v>1989-12-01 00:00:00</c:v>
                </c:pt>
                <c:pt idx="132">
                  <c:v>1990-01-01 00:00:00</c:v>
                </c:pt>
                <c:pt idx="133">
                  <c:v>1990-02-01 00:00:00</c:v>
                </c:pt>
                <c:pt idx="134">
                  <c:v>1990-03-01 00:00:00</c:v>
                </c:pt>
                <c:pt idx="135">
                  <c:v>1990-04-01 00:00:00</c:v>
                </c:pt>
                <c:pt idx="136">
                  <c:v>1990-05-01 00:00:00</c:v>
                </c:pt>
                <c:pt idx="137">
                  <c:v>1990-06-01 00:00:00</c:v>
                </c:pt>
                <c:pt idx="138">
                  <c:v>1990-07-01 00:00:00</c:v>
                </c:pt>
                <c:pt idx="139">
                  <c:v>1990-08-01 00:00:00</c:v>
                </c:pt>
                <c:pt idx="140">
                  <c:v>1990-09-01 00:00:00</c:v>
                </c:pt>
                <c:pt idx="141">
                  <c:v>1990-10-01 00:00:00</c:v>
                </c:pt>
                <c:pt idx="142">
                  <c:v>1990-11-01 00:00:00</c:v>
                </c:pt>
                <c:pt idx="143">
                  <c:v>1990-12-01 00:00:00</c:v>
                </c:pt>
                <c:pt idx="144">
                  <c:v>1991-01-01 00:00:00</c:v>
                </c:pt>
                <c:pt idx="145">
                  <c:v>1991-02-01 00:00:00</c:v>
                </c:pt>
                <c:pt idx="146">
                  <c:v>1991-03-01 00:00:00</c:v>
                </c:pt>
                <c:pt idx="147">
                  <c:v>1991-04-01 00:00:00</c:v>
                </c:pt>
                <c:pt idx="148">
                  <c:v>1991-05-01 00:00:00</c:v>
                </c:pt>
                <c:pt idx="149">
                  <c:v>1991-06-01 00:00:00</c:v>
                </c:pt>
                <c:pt idx="150">
                  <c:v>1991-07-01 00:00:00</c:v>
                </c:pt>
                <c:pt idx="151">
                  <c:v>1991-08-01 00:00:00</c:v>
                </c:pt>
                <c:pt idx="152">
                  <c:v>1991-09-01 00:00:00</c:v>
                </c:pt>
                <c:pt idx="153">
                  <c:v>1991-10-01 00:00:00</c:v>
                </c:pt>
                <c:pt idx="154">
                  <c:v>1991-11-01 00:00:00</c:v>
                </c:pt>
                <c:pt idx="155">
                  <c:v>1991-12-01 00:00:00</c:v>
                </c:pt>
                <c:pt idx="156">
                  <c:v>1992-01-01 00:00:00</c:v>
                </c:pt>
                <c:pt idx="157">
                  <c:v>1992-02-01 00:00:00</c:v>
                </c:pt>
                <c:pt idx="158">
                  <c:v>1992-03-01 00:00:00</c:v>
                </c:pt>
                <c:pt idx="159">
                  <c:v>1992-04-01 00:00:00</c:v>
                </c:pt>
                <c:pt idx="160">
                  <c:v>1992-05-01 00:00:00</c:v>
                </c:pt>
                <c:pt idx="161">
                  <c:v>1992-06-01 00:00:00</c:v>
                </c:pt>
                <c:pt idx="162">
                  <c:v>1992-07-01 00:00:00</c:v>
                </c:pt>
                <c:pt idx="163">
                  <c:v>1992-08-01 00:00:00</c:v>
                </c:pt>
                <c:pt idx="164">
                  <c:v>1992-09-01 00:00:00</c:v>
                </c:pt>
                <c:pt idx="165">
                  <c:v>1992-10-01 00:00:00</c:v>
                </c:pt>
                <c:pt idx="166">
                  <c:v>1992-11-01 00:00:00</c:v>
                </c:pt>
                <c:pt idx="167">
                  <c:v>1992-12-01 00:00:00</c:v>
                </c:pt>
                <c:pt idx="168">
                  <c:v>1993-01-01 00:00:00</c:v>
                </c:pt>
                <c:pt idx="169">
                  <c:v>1993-02-01 00:00:00</c:v>
                </c:pt>
                <c:pt idx="170">
                  <c:v>1993-03-01 00:00:00</c:v>
                </c:pt>
                <c:pt idx="171">
                  <c:v>1993-04-01 00:00:00</c:v>
                </c:pt>
                <c:pt idx="172">
                  <c:v>1993-05-01 00:00:00</c:v>
                </c:pt>
                <c:pt idx="173">
                  <c:v>1993-06-01 00:00:00</c:v>
                </c:pt>
                <c:pt idx="174">
                  <c:v>1993-07-01 00:00:00</c:v>
                </c:pt>
                <c:pt idx="175">
                  <c:v>1993-08-01 00:00:00</c:v>
                </c:pt>
                <c:pt idx="176">
                  <c:v>1993-09-01 00:00:00</c:v>
                </c:pt>
                <c:pt idx="177">
                  <c:v>1993-10-01 00:00:00</c:v>
                </c:pt>
                <c:pt idx="178">
                  <c:v>1993-11-01 00:00:00</c:v>
                </c:pt>
                <c:pt idx="179">
                  <c:v>1993-12-01 00:00:00</c:v>
                </c:pt>
                <c:pt idx="180">
                  <c:v>1994-01-01 00:00:00</c:v>
                </c:pt>
                <c:pt idx="181">
                  <c:v>1994-02-01 00:00:00</c:v>
                </c:pt>
                <c:pt idx="182">
                  <c:v>1994-03-01 00:00:00</c:v>
                </c:pt>
                <c:pt idx="183">
                  <c:v>1994-04-01 00:00:00</c:v>
                </c:pt>
                <c:pt idx="184">
                  <c:v>1994-05-01 00:00:00</c:v>
                </c:pt>
                <c:pt idx="185">
                  <c:v>1994-06-01 00:00:00</c:v>
                </c:pt>
                <c:pt idx="186">
                  <c:v>1994-07-01 00:00:00</c:v>
                </c:pt>
                <c:pt idx="187">
                  <c:v>1994-08-01 00:00:00</c:v>
                </c:pt>
                <c:pt idx="188">
                  <c:v>1994-09-01 00:00:00</c:v>
                </c:pt>
                <c:pt idx="189">
                  <c:v>1994-10-01 00:00:00</c:v>
                </c:pt>
                <c:pt idx="190">
                  <c:v>1994-11-01 00:00:00</c:v>
                </c:pt>
                <c:pt idx="191">
                  <c:v>1994-12-01 00:00:00</c:v>
                </c:pt>
                <c:pt idx="192">
                  <c:v>1995-01-01 00:00:00</c:v>
                </c:pt>
                <c:pt idx="193">
                  <c:v>1995-02-01 00:00:00</c:v>
                </c:pt>
                <c:pt idx="194">
                  <c:v>1995-03-01 00:00:00</c:v>
                </c:pt>
                <c:pt idx="195">
                  <c:v>1995-04-01 00:00:00</c:v>
                </c:pt>
                <c:pt idx="196">
                  <c:v>1995-05-01 00:00:00</c:v>
                </c:pt>
                <c:pt idx="197">
                  <c:v>1995-06-01 00:00:00</c:v>
                </c:pt>
                <c:pt idx="198">
                  <c:v>1995-07-01 00:00:00</c:v>
                </c:pt>
                <c:pt idx="199">
                  <c:v>1995-08-01 00:00:00</c:v>
                </c:pt>
                <c:pt idx="200">
                  <c:v>1995-09-01 00:00:00</c:v>
                </c:pt>
                <c:pt idx="201">
                  <c:v>1995-10-01 00:00:00</c:v>
                </c:pt>
                <c:pt idx="202">
                  <c:v>1995-11-01 00:00:00</c:v>
                </c:pt>
                <c:pt idx="203">
                  <c:v>1995-12-01 00:00:00</c:v>
                </c:pt>
                <c:pt idx="204">
                  <c:v>1996-01-01 00:00:00</c:v>
                </c:pt>
                <c:pt idx="205">
                  <c:v>1996-02-01 00:00:00</c:v>
                </c:pt>
                <c:pt idx="206">
                  <c:v>1996-03-01 00:00:00</c:v>
                </c:pt>
                <c:pt idx="207">
                  <c:v>1996-04-01 00:00:00</c:v>
                </c:pt>
                <c:pt idx="208">
                  <c:v>1996-05-01 00:00:00</c:v>
                </c:pt>
                <c:pt idx="209">
                  <c:v>1996-06-01 00:00:00</c:v>
                </c:pt>
                <c:pt idx="210">
                  <c:v>1996-07-01 00:00:00</c:v>
                </c:pt>
                <c:pt idx="211">
                  <c:v>1996-08-01 00:00:00</c:v>
                </c:pt>
                <c:pt idx="212">
                  <c:v>1996-09-01 00:00:00</c:v>
                </c:pt>
                <c:pt idx="213">
                  <c:v>1996-10-01 00:00:00</c:v>
                </c:pt>
                <c:pt idx="214">
                  <c:v>1996-11-01 00:00:00</c:v>
                </c:pt>
                <c:pt idx="215">
                  <c:v>1996-12-01 00:00:00</c:v>
                </c:pt>
                <c:pt idx="216">
                  <c:v>1997-01-01 00:00:00</c:v>
                </c:pt>
                <c:pt idx="217">
                  <c:v>1997-02-01 00:00:00</c:v>
                </c:pt>
                <c:pt idx="218">
                  <c:v>1997-03-01 00:00:00</c:v>
                </c:pt>
                <c:pt idx="219">
                  <c:v>1997-04-01 00:00:00</c:v>
                </c:pt>
                <c:pt idx="220">
                  <c:v>1997-05-01 00:00:00</c:v>
                </c:pt>
                <c:pt idx="221">
                  <c:v>1997-06-01 00:00:00</c:v>
                </c:pt>
                <c:pt idx="222">
                  <c:v>1997-07-01 00:00:00</c:v>
                </c:pt>
                <c:pt idx="223">
                  <c:v>1997-08-01 00:00:00</c:v>
                </c:pt>
                <c:pt idx="224">
                  <c:v>1997-09-01 00:00:00</c:v>
                </c:pt>
                <c:pt idx="225">
                  <c:v>1997-10-01 00:00:00</c:v>
                </c:pt>
                <c:pt idx="226">
                  <c:v>1997-11-01 00:00:00</c:v>
                </c:pt>
                <c:pt idx="227">
                  <c:v>1997-12-01 00:00:00</c:v>
                </c:pt>
                <c:pt idx="228">
                  <c:v>1998-01-01 00:00:00</c:v>
                </c:pt>
                <c:pt idx="229">
                  <c:v>1998-02-01 00:00:00</c:v>
                </c:pt>
                <c:pt idx="230">
                  <c:v>1998-03-01 00:00:00</c:v>
                </c:pt>
                <c:pt idx="231">
                  <c:v>1998-04-01 00:00:00</c:v>
                </c:pt>
                <c:pt idx="232">
                  <c:v>1998-05-01 00:00:00</c:v>
                </c:pt>
                <c:pt idx="233">
                  <c:v>1998-06-01 00:00:00</c:v>
                </c:pt>
                <c:pt idx="234">
                  <c:v>1998-07-01 00:00:00</c:v>
                </c:pt>
                <c:pt idx="235">
                  <c:v>1998-08-01 00:00:00</c:v>
                </c:pt>
                <c:pt idx="236">
                  <c:v>1998-09-01 00:00:00</c:v>
                </c:pt>
                <c:pt idx="237">
                  <c:v>1998-10-01 00:00:00</c:v>
                </c:pt>
                <c:pt idx="238">
                  <c:v>1998-11-01 00:00:00</c:v>
                </c:pt>
                <c:pt idx="239">
                  <c:v>1998-12-01 00:00:00</c:v>
                </c:pt>
                <c:pt idx="240">
                  <c:v>1999-01-01 00:00:00</c:v>
                </c:pt>
                <c:pt idx="241">
                  <c:v>1999-02-01 00:00:00</c:v>
                </c:pt>
                <c:pt idx="242">
                  <c:v>1999-03-01 00:00:00</c:v>
                </c:pt>
                <c:pt idx="243">
                  <c:v>1999-04-01 00:00:00</c:v>
                </c:pt>
                <c:pt idx="244">
                  <c:v>1999-05-01 00:00:00</c:v>
                </c:pt>
                <c:pt idx="245">
                  <c:v>1999-06-01 00:00:00</c:v>
                </c:pt>
                <c:pt idx="246">
                  <c:v>1999-07-01 00:00:00</c:v>
                </c:pt>
                <c:pt idx="247">
                  <c:v>1999-08-01 00:00:00</c:v>
                </c:pt>
                <c:pt idx="248">
                  <c:v>1999-09-01 00:00:00</c:v>
                </c:pt>
                <c:pt idx="249">
                  <c:v>1999-10-01 00:00:00</c:v>
                </c:pt>
                <c:pt idx="250">
                  <c:v>1999-11-01 00:00:00</c:v>
                </c:pt>
                <c:pt idx="251">
                  <c:v>1999-12-01 00:00:00</c:v>
                </c:pt>
                <c:pt idx="252">
                  <c:v>2000-01-01 00:00:00</c:v>
                </c:pt>
                <c:pt idx="253">
                  <c:v>2000-02-01 00:00:00</c:v>
                </c:pt>
                <c:pt idx="254">
                  <c:v>2000-03-01 00:00:00</c:v>
                </c:pt>
                <c:pt idx="255">
                  <c:v>2000-04-01 00:00:00</c:v>
                </c:pt>
                <c:pt idx="256">
                  <c:v>2000-05-01 00:00:00</c:v>
                </c:pt>
                <c:pt idx="257">
                  <c:v>2000-06-01 00:00:00</c:v>
                </c:pt>
                <c:pt idx="258">
                  <c:v>2000-07-01 00:00:00</c:v>
                </c:pt>
                <c:pt idx="259">
                  <c:v>2000-08-01 00:00:00</c:v>
                </c:pt>
                <c:pt idx="260">
                  <c:v>2000-09-01 00:00:00</c:v>
                </c:pt>
                <c:pt idx="261">
                  <c:v>2000-10-01 00:00:00</c:v>
                </c:pt>
                <c:pt idx="262">
                  <c:v>2000-11-01 00:00:00</c:v>
                </c:pt>
                <c:pt idx="263">
                  <c:v>2000-12-01 00:00:00</c:v>
                </c:pt>
                <c:pt idx="264">
                  <c:v>2001-01-01 00:00:00</c:v>
                </c:pt>
                <c:pt idx="265">
                  <c:v>2001-02-01 00:00:00</c:v>
                </c:pt>
                <c:pt idx="266">
                  <c:v>2001-03-01 00:00:00</c:v>
                </c:pt>
                <c:pt idx="267">
                  <c:v>2001-04-01 00:00:00</c:v>
                </c:pt>
                <c:pt idx="268">
                  <c:v>2001-05-01 00:00:00</c:v>
                </c:pt>
                <c:pt idx="269">
                  <c:v>2001-06-01 00:00:00</c:v>
                </c:pt>
                <c:pt idx="270">
                  <c:v>2001-07-01 00:00:00</c:v>
                </c:pt>
                <c:pt idx="271">
                  <c:v>2001-08-01 00:00:00</c:v>
                </c:pt>
                <c:pt idx="272">
                  <c:v>2001-09-01 00:00:00</c:v>
                </c:pt>
                <c:pt idx="273">
                  <c:v>2001-10-01 00:00:00</c:v>
                </c:pt>
                <c:pt idx="274">
                  <c:v>2001-11-01 00:00:00</c:v>
                </c:pt>
                <c:pt idx="275">
                  <c:v>2001-12-01 00:00:00</c:v>
                </c:pt>
                <c:pt idx="276">
                  <c:v>2002-01-01 00:00:00</c:v>
                </c:pt>
                <c:pt idx="277">
                  <c:v>2002-02-01 00:00:00</c:v>
                </c:pt>
                <c:pt idx="278">
                  <c:v>2002-03-01 00:00:00</c:v>
                </c:pt>
                <c:pt idx="279">
                  <c:v>2002-04-01 00:00:00</c:v>
                </c:pt>
                <c:pt idx="280">
                  <c:v>2002-05-01 00:00:00</c:v>
                </c:pt>
                <c:pt idx="281">
                  <c:v>2002-06-01 00:00:00</c:v>
                </c:pt>
                <c:pt idx="282">
                  <c:v>2002-07-01 00:00:00</c:v>
                </c:pt>
                <c:pt idx="283">
                  <c:v>2002-08-01 00:00:00</c:v>
                </c:pt>
                <c:pt idx="284">
                  <c:v>2002-09-01 00:00:00</c:v>
                </c:pt>
                <c:pt idx="285">
                  <c:v>2002-10-01 00:00:00</c:v>
                </c:pt>
                <c:pt idx="286">
                  <c:v>2002-11-01 00:00:00</c:v>
                </c:pt>
                <c:pt idx="287">
                  <c:v>2002-12-01 00:00:00</c:v>
                </c:pt>
                <c:pt idx="288">
                  <c:v>2003-01-01 00:00:00</c:v>
                </c:pt>
                <c:pt idx="289">
                  <c:v>2003-02-01 00:00:00</c:v>
                </c:pt>
                <c:pt idx="290">
                  <c:v>2003-03-01 00:00:00</c:v>
                </c:pt>
                <c:pt idx="291">
                  <c:v>2003-04-01 00:00:00</c:v>
                </c:pt>
                <c:pt idx="292">
                  <c:v>2003-05-01 00:00:00</c:v>
                </c:pt>
                <c:pt idx="293">
                  <c:v>2003-06-01 00:00:00</c:v>
                </c:pt>
                <c:pt idx="294">
                  <c:v>2003-07-01 00:00:00</c:v>
                </c:pt>
                <c:pt idx="295">
                  <c:v>2003-08-01 00:00:00</c:v>
                </c:pt>
                <c:pt idx="296">
                  <c:v>2003-09-01 00:00:00</c:v>
                </c:pt>
                <c:pt idx="297">
                  <c:v>2003-10-01 00:00:00</c:v>
                </c:pt>
                <c:pt idx="298">
                  <c:v>2003-11-01 00:00:00</c:v>
                </c:pt>
                <c:pt idx="299">
                  <c:v>2003-12-01 00:00:00</c:v>
                </c:pt>
                <c:pt idx="300">
                  <c:v>2004-01-01 00:00:00</c:v>
                </c:pt>
                <c:pt idx="301">
                  <c:v>2004-02-01 00:00:00</c:v>
                </c:pt>
                <c:pt idx="302">
                  <c:v>2004-03-01 00:00:00</c:v>
                </c:pt>
                <c:pt idx="303">
                  <c:v>2004-04-01 00:00:00</c:v>
                </c:pt>
                <c:pt idx="304">
                  <c:v>2004-05-01 00:00:00</c:v>
                </c:pt>
                <c:pt idx="305">
                  <c:v>2004-06-01 00:00:00</c:v>
                </c:pt>
                <c:pt idx="306">
                  <c:v>2004-07-01 00:00:00</c:v>
                </c:pt>
                <c:pt idx="307">
                  <c:v>2004-08-01 00:00:00</c:v>
                </c:pt>
                <c:pt idx="308">
                  <c:v>2004-09-01 00:00:00</c:v>
                </c:pt>
                <c:pt idx="309">
                  <c:v>2004-10-01 00:00:00</c:v>
                </c:pt>
                <c:pt idx="310">
                  <c:v>2004-11-01 00:00:00</c:v>
                </c:pt>
                <c:pt idx="311">
                  <c:v>2004-12-01 00:00:00</c:v>
                </c:pt>
                <c:pt idx="312">
                  <c:v>2005-01-01 00:00:00</c:v>
                </c:pt>
                <c:pt idx="313">
                  <c:v>2005-02-01 00:00:00</c:v>
                </c:pt>
                <c:pt idx="314">
                  <c:v>2005-03-01 00:00:00</c:v>
                </c:pt>
                <c:pt idx="315">
                  <c:v>2005-04-01 00:00:00</c:v>
                </c:pt>
                <c:pt idx="316">
                  <c:v>2005-05-01 00:00:00</c:v>
                </c:pt>
                <c:pt idx="317">
                  <c:v>2005-06-01 00:00:00</c:v>
                </c:pt>
                <c:pt idx="318">
                  <c:v>2005-07-01 00:00:00</c:v>
                </c:pt>
                <c:pt idx="319">
                  <c:v>2005-08-01 00:00:00</c:v>
                </c:pt>
                <c:pt idx="320">
                  <c:v>2005-09-01 00:00:00</c:v>
                </c:pt>
                <c:pt idx="321">
                  <c:v>2005-10-01 00:00:00</c:v>
                </c:pt>
                <c:pt idx="322">
                  <c:v>2005-11-01 00:00:00</c:v>
                </c:pt>
                <c:pt idx="323">
                  <c:v>2005-12-01 00:00:00</c:v>
                </c:pt>
                <c:pt idx="324">
                  <c:v>2006-01-01 00:00:00</c:v>
                </c:pt>
                <c:pt idx="325">
                  <c:v>2006-02-01 00:00:00</c:v>
                </c:pt>
                <c:pt idx="326">
                  <c:v>2006-03-01 00:00:00</c:v>
                </c:pt>
                <c:pt idx="327">
                  <c:v>2006-04-01 00:00:00</c:v>
                </c:pt>
                <c:pt idx="328">
                  <c:v>2006-05-01 00:00:00</c:v>
                </c:pt>
                <c:pt idx="329">
                  <c:v>2006-06-01 00:00:00</c:v>
                </c:pt>
                <c:pt idx="330">
                  <c:v>2006-07-01 00:00:00</c:v>
                </c:pt>
                <c:pt idx="331">
                  <c:v>2006-08-01 00:00:00</c:v>
                </c:pt>
                <c:pt idx="332">
                  <c:v>2006-09-01 00:00:00</c:v>
                </c:pt>
                <c:pt idx="333">
                  <c:v>2006-10-01 00:00:00</c:v>
                </c:pt>
                <c:pt idx="334">
                  <c:v>2006-11-01 00:00:00</c:v>
                </c:pt>
                <c:pt idx="335">
                  <c:v>2006-12-01 00:00:00</c:v>
                </c:pt>
                <c:pt idx="336">
                  <c:v>2007-01-01 00:00:00</c:v>
                </c:pt>
                <c:pt idx="337">
                  <c:v>2007-02-01 00:00:00</c:v>
                </c:pt>
                <c:pt idx="338">
                  <c:v>2007-03-01 00:00:00</c:v>
                </c:pt>
                <c:pt idx="339">
                  <c:v>2007-04-01 00:00:00</c:v>
                </c:pt>
                <c:pt idx="340">
                  <c:v>2007-05-01 00:00:00</c:v>
                </c:pt>
                <c:pt idx="341">
                  <c:v>2007-06-01 00:00:00</c:v>
                </c:pt>
                <c:pt idx="342">
                  <c:v>2007-07-01 00:00:00</c:v>
                </c:pt>
                <c:pt idx="343">
                  <c:v>2007-08-01 00:00:00</c:v>
                </c:pt>
                <c:pt idx="344">
                  <c:v>2007-09-01 00:00:00</c:v>
                </c:pt>
                <c:pt idx="345">
                  <c:v>2007-10-01 00:00:00</c:v>
                </c:pt>
                <c:pt idx="346">
                  <c:v>2007-11-01 00:00:00</c:v>
                </c:pt>
                <c:pt idx="347">
                  <c:v>2007-12-01 00:00:00</c:v>
                </c:pt>
                <c:pt idx="348">
                  <c:v>2008-01-01 00:00:00</c:v>
                </c:pt>
                <c:pt idx="349">
                  <c:v>2008-02-01 00:00:00</c:v>
                </c:pt>
                <c:pt idx="350">
                  <c:v>2008-03-01 00:00:00</c:v>
                </c:pt>
                <c:pt idx="351">
                  <c:v>2008-04-01 00:00:00</c:v>
                </c:pt>
                <c:pt idx="352">
                  <c:v>2008-05-01 00:00:00</c:v>
                </c:pt>
                <c:pt idx="353">
                  <c:v>2008-06-01 00:00:00</c:v>
                </c:pt>
                <c:pt idx="354">
                  <c:v>2008-07-01 00:00:00</c:v>
                </c:pt>
                <c:pt idx="355">
                  <c:v>2008-08-01 00:00:00</c:v>
                </c:pt>
                <c:pt idx="356">
                  <c:v>2008-09-01 00:00:00</c:v>
                </c:pt>
                <c:pt idx="357">
                  <c:v>2008-10-01 00:00:00</c:v>
                </c:pt>
                <c:pt idx="358">
                  <c:v>2008-11-01 00:00:00</c:v>
                </c:pt>
                <c:pt idx="359">
                  <c:v>2008-12-01 00:00:00</c:v>
                </c:pt>
                <c:pt idx="360">
                  <c:v>2009-01-01 00:00:00</c:v>
                </c:pt>
                <c:pt idx="361">
                  <c:v>2009-02-01 00:00:00</c:v>
                </c:pt>
                <c:pt idx="362">
                  <c:v>2009-03-01 00:00:00</c:v>
                </c:pt>
                <c:pt idx="363">
                  <c:v>2009-04-01 00:00:00</c:v>
                </c:pt>
                <c:pt idx="364">
                  <c:v>2009-05-01 00:00:00</c:v>
                </c:pt>
                <c:pt idx="365">
                  <c:v>2009-06-01 00:00:00</c:v>
                </c:pt>
                <c:pt idx="366">
                  <c:v>2009-07-01 00:00:00</c:v>
                </c:pt>
                <c:pt idx="367">
                  <c:v>2009-08-01 00:00:00</c:v>
                </c:pt>
                <c:pt idx="368">
                  <c:v>2009-09-01 00:00:00</c:v>
                </c:pt>
                <c:pt idx="369">
                  <c:v>2009-10-01 00:00:00</c:v>
                </c:pt>
                <c:pt idx="370">
                  <c:v>2009-11-01 00:00:00</c:v>
                </c:pt>
                <c:pt idx="371">
                  <c:v>2009-12-01 00:00:00</c:v>
                </c:pt>
                <c:pt idx="372">
                  <c:v>2010-01-01 00:00:00</c:v>
                </c:pt>
                <c:pt idx="373">
                  <c:v>2010-02-01 00:00:00</c:v>
                </c:pt>
                <c:pt idx="374">
                  <c:v>2010-03-01 00:00:00</c:v>
                </c:pt>
                <c:pt idx="375">
                  <c:v>2010-04-01 00:00:00</c:v>
                </c:pt>
                <c:pt idx="376">
                  <c:v>2010-05-01 00:00:00</c:v>
                </c:pt>
                <c:pt idx="377">
                  <c:v>2010-06-01 00:00:00</c:v>
                </c:pt>
                <c:pt idx="378">
                  <c:v>2010-07-01 00:00:00</c:v>
                </c:pt>
                <c:pt idx="379">
                  <c:v>2010-08-01 00:00:00</c:v>
                </c:pt>
                <c:pt idx="380">
                  <c:v>2010-09-01 00:00:00</c:v>
                </c:pt>
                <c:pt idx="381">
                  <c:v>2010-10-01 00:00:00</c:v>
                </c:pt>
                <c:pt idx="382">
                  <c:v>2010-11-01 00:00:00</c:v>
                </c:pt>
                <c:pt idx="383">
                  <c:v>2010-12-01 00:00:00</c:v>
                </c:pt>
                <c:pt idx="384">
                  <c:v>2011-01-01 00:00:00</c:v>
                </c:pt>
                <c:pt idx="385">
                  <c:v>2011-02-01 00:00:00</c:v>
                </c:pt>
                <c:pt idx="386">
                  <c:v>2011-03-01 00:00:00</c:v>
                </c:pt>
                <c:pt idx="387">
                  <c:v>2011-04-01 00:00:00</c:v>
                </c:pt>
                <c:pt idx="388">
                  <c:v>2011-05-01 00:00:00</c:v>
                </c:pt>
                <c:pt idx="389">
                  <c:v>2011-06-01 00:00:00</c:v>
                </c:pt>
                <c:pt idx="390">
                  <c:v>2011-07-01 00:00:00</c:v>
                </c:pt>
                <c:pt idx="391">
                  <c:v>2011-08-01 00:00:00</c:v>
                </c:pt>
                <c:pt idx="392">
                  <c:v>2011-09-01 00:00:00</c:v>
                </c:pt>
                <c:pt idx="393">
                  <c:v>2011-10-01 00:00:00</c:v>
                </c:pt>
                <c:pt idx="394">
                  <c:v>2011-11-01 00:00:00</c:v>
                </c:pt>
                <c:pt idx="395">
                  <c:v>2011-12-01 00:00:00</c:v>
                </c:pt>
                <c:pt idx="396">
                  <c:v>2012-01-01 00:00:00</c:v>
                </c:pt>
                <c:pt idx="397">
                  <c:v>2012-02-01 00:00:00</c:v>
                </c:pt>
                <c:pt idx="398">
                  <c:v>2012-03-01 00:00:00</c:v>
                </c:pt>
                <c:pt idx="399">
                  <c:v>2012-04-01 00:00:00</c:v>
                </c:pt>
                <c:pt idx="400">
                  <c:v>2012-05-01 00:00:00</c:v>
                </c:pt>
                <c:pt idx="401">
                  <c:v>2012-06-01 00:00:00</c:v>
                </c:pt>
                <c:pt idx="402">
                  <c:v>2012-07-01 00:00:00</c:v>
                </c:pt>
                <c:pt idx="403">
                  <c:v>2012-08-01 00:00:00</c:v>
                </c:pt>
                <c:pt idx="404">
                  <c:v>2012-09-01 00:00:00</c:v>
                </c:pt>
                <c:pt idx="405">
                  <c:v>2012-10-01 00:00:00</c:v>
                </c:pt>
                <c:pt idx="406">
                  <c:v>2012-11-01 00:00:00</c:v>
                </c:pt>
                <c:pt idx="407">
                  <c:v>2012-12-01 00:00:00</c:v>
                </c:pt>
                <c:pt idx="408">
                  <c:v>2013-01-01 00:00:00</c:v>
                </c:pt>
                <c:pt idx="409">
                  <c:v>2013-02-01 00:00:00</c:v>
                </c:pt>
                <c:pt idx="410">
                  <c:v>2013-03-01 00:00:00</c:v>
                </c:pt>
                <c:pt idx="411">
                  <c:v>2013-04-01 00:00:00</c:v>
                </c:pt>
                <c:pt idx="412">
                  <c:v>2013-05-01 00:00:00</c:v>
                </c:pt>
                <c:pt idx="413">
                  <c:v>2013-06-01 00:00:00</c:v>
                </c:pt>
                <c:pt idx="414">
                  <c:v>2013-07-01 00:00:00</c:v>
                </c:pt>
                <c:pt idx="415">
                  <c:v>2013-08-01 00:00:00</c:v>
                </c:pt>
                <c:pt idx="416">
                  <c:v>2013-09-01 00:00:00</c:v>
                </c:pt>
                <c:pt idx="417">
                  <c:v>2013-10-01 00:00:00</c:v>
                </c:pt>
                <c:pt idx="418">
                  <c:v>2013-11-01 00:00:00</c:v>
                </c:pt>
                <c:pt idx="419">
                  <c:v>2013-12-01 00:00:00</c:v>
                </c:pt>
                <c:pt idx="420">
                  <c:v>2014-01-01 00:00:00</c:v>
                </c:pt>
                <c:pt idx="421">
                  <c:v>2014-02-01 00:00:00</c:v>
                </c:pt>
                <c:pt idx="422">
                  <c:v>2014-03-01 00:00:00</c:v>
                </c:pt>
                <c:pt idx="423">
                  <c:v>2014-04-01 00:00:00</c:v>
                </c:pt>
                <c:pt idx="424">
                  <c:v>2014-05-01 00:00:00</c:v>
                </c:pt>
                <c:pt idx="425">
                  <c:v>2014-06-01 00:00:00</c:v>
                </c:pt>
                <c:pt idx="426">
                  <c:v>2014-07-01 00:00:00</c:v>
                </c:pt>
                <c:pt idx="427">
                  <c:v>2014-08-01 00:00:00</c:v>
                </c:pt>
                <c:pt idx="428">
                  <c:v>2014-09-01 00:00:00</c:v>
                </c:pt>
                <c:pt idx="429">
                  <c:v>2014-10-01 00:00:00</c:v>
                </c:pt>
                <c:pt idx="430">
                  <c:v>2014-11-01 00:00:00</c:v>
                </c:pt>
                <c:pt idx="431">
                  <c:v>2014-12-01 00:00:00</c:v>
                </c:pt>
                <c:pt idx="432">
                  <c:v>2015-01-01 00:00:00</c:v>
                </c:pt>
                <c:pt idx="433">
                  <c:v>2015-02-01 00:00:00</c:v>
                </c:pt>
                <c:pt idx="434">
                  <c:v>2015-03-01 00:00:00</c:v>
                </c:pt>
                <c:pt idx="435">
                  <c:v>2015-04-01 00:00:00</c:v>
                </c:pt>
                <c:pt idx="436">
                  <c:v>2015-05-01 00:00:00</c:v>
                </c:pt>
                <c:pt idx="437">
                  <c:v>2015-06-01 00:00:00</c:v>
                </c:pt>
                <c:pt idx="438">
                  <c:v>2015-07-01 00:00:00</c:v>
                </c:pt>
                <c:pt idx="439">
                  <c:v>2015-08-01 00:00:00</c:v>
                </c:pt>
                <c:pt idx="440">
                  <c:v>2015-09-01 00:00:00</c:v>
                </c:pt>
                <c:pt idx="441">
                  <c:v>2015-10-01 00:00:00</c:v>
                </c:pt>
                <c:pt idx="442">
                  <c:v>2015-11-01 00:00:00</c:v>
                </c:pt>
                <c:pt idx="443">
                  <c:v>2015-12-01 00:00:00</c:v>
                </c:pt>
                <c:pt idx="444">
                  <c:v>2016-01-01 00:00:00</c:v>
                </c:pt>
                <c:pt idx="445">
                  <c:v>2016-02-01 00:00:00</c:v>
                </c:pt>
                <c:pt idx="446">
                  <c:v>2016-03-01 00:00:00</c:v>
                </c:pt>
                <c:pt idx="447">
                  <c:v>2016-04-01 00:00:00</c:v>
                </c:pt>
                <c:pt idx="448">
                  <c:v>2016-05-01 00:00:00</c:v>
                </c:pt>
                <c:pt idx="449">
                  <c:v>2016-06-01 00:00:00</c:v>
                </c:pt>
                <c:pt idx="450">
                  <c:v>2016-07-01 00:00:00</c:v>
                </c:pt>
                <c:pt idx="451">
                  <c:v>2016-08-01 00:00:00</c:v>
                </c:pt>
                <c:pt idx="452">
                  <c:v>2016-09-01 00:00:00</c:v>
                </c:pt>
                <c:pt idx="453">
                  <c:v>2016-10-01 00:00:00</c:v>
                </c:pt>
                <c:pt idx="454">
                  <c:v>2016-11-01 00:00:00</c:v>
                </c:pt>
                <c:pt idx="455">
                  <c:v>2016-12-01 00:00:00</c:v>
                </c:pt>
                <c:pt idx="456">
                  <c:v>2017-01-01 00:00:00</c:v>
                </c:pt>
                <c:pt idx="457">
                  <c:v>2017-02-01 00:00:00</c:v>
                </c:pt>
                <c:pt idx="458">
                  <c:v>2017-03-01 00:00:00</c:v>
                </c:pt>
                <c:pt idx="459">
                  <c:v>2017-04-01 00:00:00</c:v>
                </c:pt>
                <c:pt idx="460">
                  <c:v>2017-05-01 00:00:00</c:v>
                </c:pt>
                <c:pt idx="461">
                  <c:v>2017-06-01 00:00:00</c:v>
                </c:pt>
                <c:pt idx="462">
                  <c:v>2017-07-01 00:00:00</c:v>
                </c:pt>
                <c:pt idx="463">
                  <c:v>2017-08-01 00:00:00</c:v>
                </c:pt>
                <c:pt idx="464">
                  <c:v>2017-09-01 00:00:00</c:v>
                </c:pt>
                <c:pt idx="465">
                  <c:v>2017-10-01 00:00:00</c:v>
                </c:pt>
                <c:pt idx="466">
                  <c:v>2017-11-01 00:00:00</c:v>
                </c:pt>
                <c:pt idx="467">
                  <c:v>2017-12-01 00:00:00</c:v>
                </c:pt>
                <c:pt idx="468">
                  <c:v>2018-01-01 00:00:00</c:v>
                </c:pt>
                <c:pt idx="469">
                  <c:v>2018-02-01 00:00:00</c:v>
                </c:pt>
                <c:pt idx="470">
                  <c:v>2018-03-01 00:00:00</c:v>
                </c:pt>
                <c:pt idx="471">
                  <c:v>2018-04-01 00:00:00</c:v>
                </c:pt>
                <c:pt idx="472">
                  <c:v>2018-05-01 00:00:00</c:v>
                </c:pt>
                <c:pt idx="473">
                  <c:v>2018-06-01 00:00:00</c:v>
                </c:pt>
                <c:pt idx="474">
                  <c:v>2018-07-01 00:00:00</c:v>
                </c:pt>
                <c:pt idx="475">
                  <c:v>2018-08-01 00:00:00</c:v>
                </c:pt>
                <c:pt idx="476">
                  <c:v>2018-09-01 00:00:00</c:v>
                </c:pt>
                <c:pt idx="477">
                  <c:v>2018-10-01 00:00:00</c:v>
                </c:pt>
                <c:pt idx="478">
                  <c:v>2018-11-01 00:00:00</c:v>
                </c:pt>
                <c:pt idx="479">
                  <c:v>2018-12-01 00:00:00</c:v>
                </c:pt>
                <c:pt idx="480">
                  <c:v>2019-01-01 00:00:00</c:v>
                </c:pt>
                <c:pt idx="481">
                  <c:v>2019-02-01 00:00:00</c:v>
                </c:pt>
                <c:pt idx="482">
                  <c:v>2019-03-01 00:00:00</c:v>
                </c:pt>
                <c:pt idx="483">
                  <c:v>2019-04-01 00:00:00</c:v>
                </c:pt>
                <c:pt idx="484">
                  <c:v>2019-05-01 00:00:00</c:v>
                </c:pt>
                <c:pt idx="485">
                  <c:v>2019-06-01 00:00:00</c:v>
                </c:pt>
                <c:pt idx="486">
                  <c:v>2019-07-01 00:00:00</c:v>
                </c:pt>
                <c:pt idx="487">
                  <c:v>2019-08-01 00:00:00</c:v>
                </c:pt>
                <c:pt idx="488">
                  <c:v>2019-09-01 00:00:00</c:v>
                </c:pt>
                <c:pt idx="489">
                  <c:v>2019-10-01 00:00:00</c:v>
                </c:pt>
                <c:pt idx="490">
                  <c:v>2019-11-01 00:00:00</c:v>
                </c:pt>
                <c:pt idx="491">
                  <c:v>2019-12-01 00:00:00</c:v>
                </c:pt>
                <c:pt idx="492">
                  <c:v>2020-01-01 00:00:00</c:v>
                </c:pt>
                <c:pt idx="493">
                  <c:v>2020-02-01 00:00:00</c:v>
                </c:pt>
                <c:pt idx="494">
                  <c:v>2020-03-01 00:00:00</c:v>
                </c:pt>
                <c:pt idx="495">
                  <c:v>2020-04-01 00:00:00</c:v>
                </c:pt>
                <c:pt idx="496">
                  <c:v>2020-05-01 00:00:00</c:v>
                </c:pt>
                <c:pt idx="497">
                  <c:v>2020-06-01 00:00:00</c:v>
                </c:pt>
                <c:pt idx="498">
                  <c:v>2020-07-01 00:00:00</c:v>
                </c:pt>
                <c:pt idx="499">
                  <c:v>2020-08-01 00:00:00</c:v>
                </c:pt>
                <c:pt idx="500">
                  <c:v>2020-09-01 00:00:00</c:v>
                </c:pt>
                <c:pt idx="501">
                  <c:v>2020-10-01 00:00:00</c:v>
                </c:pt>
                <c:pt idx="502">
                  <c:v>2020-11-01 00:00:00</c:v>
                </c:pt>
                <c:pt idx="503">
                  <c:v>2020-12-01 00:00:00</c:v>
                </c:pt>
                <c:pt idx="504">
                  <c:v>2021-01-01 00:00:00</c:v>
                </c:pt>
                <c:pt idx="505">
                  <c:v>2021-02-01 00:00:00</c:v>
                </c:pt>
                <c:pt idx="506">
                  <c:v>2021-03-01 00:00:00</c:v>
                </c:pt>
                <c:pt idx="507">
                  <c:v>2021-04-01 00:00:00</c:v>
                </c:pt>
                <c:pt idx="508">
                  <c:v>2021-05-01 00:00:00</c:v>
                </c:pt>
                <c:pt idx="509">
                  <c:v>2021-06-01 00:00:00</c:v>
                </c:pt>
                <c:pt idx="510">
                  <c:v>2021-07-01 00:00:00</c:v>
                </c:pt>
                <c:pt idx="511">
                  <c:v>2021-08-01 00:00:00</c:v>
                </c:pt>
                <c:pt idx="512">
                  <c:v>2021-09-01 00:00:00</c:v>
                </c:pt>
                <c:pt idx="513">
                  <c:v>2021-10-01 00:00:00</c:v>
                </c:pt>
                <c:pt idx="514">
                  <c:v>2021-11-01 00:00:00</c:v>
                </c:pt>
                <c:pt idx="515">
                  <c:v>2021-12-01 00:00:00</c:v>
                </c:pt>
              </c:strCache>
            </c:strRef>
          </c:cat>
          <c:val>
            <c:numRef>
              <c:f>'🤍'!$H$2:$H$531</c:f>
              <c:numCache>
                <c:formatCode>General</c:formatCode>
                <c:ptCount val="530"/>
                <c:pt idx="0">
                  <c:v>1.4401745172861005</c:v>
                </c:pt>
                <c:pt idx="1">
                  <c:v>1.1996741238973678</c:v>
                </c:pt>
                <c:pt idx="2">
                  <c:v>1.2232380952708115</c:v>
                </c:pt>
                <c:pt idx="3">
                  <c:v>0.8448265371266116</c:v>
                </c:pt>
                <c:pt idx="4">
                  <c:v>0.95684545848044411</c:v>
                </c:pt>
                <c:pt idx="5">
                  <c:v>1.8727098079696887</c:v>
                </c:pt>
                <c:pt idx="6">
                  <c:v>1.8812766431959216</c:v>
                </c:pt>
                <c:pt idx="7">
                  <c:v>2.0171655250628544</c:v>
                </c:pt>
                <c:pt idx="8">
                  <c:v>2.1800130039464389</c:v>
                </c:pt>
                <c:pt idx="9">
                  <c:v>2.0019271849036979</c:v>
                </c:pt>
                <c:pt idx="10">
                  <c:v>1.5572371302073855</c:v>
                </c:pt>
                <c:pt idx="11">
                  <c:v>1.7514947009257855</c:v>
                </c:pt>
                <c:pt idx="12">
                  <c:v>1.5899079558518225</c:v>
                </c:pt>
                <c:pt idx="13">
                  <c:v>1.5898606830511002</c:v>
                </c:pt>
                <c:pt idx="14">
                  <c:v>1.4093200176446259</c:v>
                </c:pt>
                <c:pt idx="15">
                  <c:v>1.6876607320722155</c:v>
                </c:pt>
                <c:pt idx="16">
                  <c:v>1.3324511268031214</c:v>
                </c:pt>
                <c:pt idx="17">
                  <c:v>1.9503731164197273</c:v>
                </c:pt>
                <c:pt idx="18">
                  <c:v>2.1653801030870703</c:v>
                </c:pt>
                <c:pt idx="19">
                  <c:v>1.9681227949553048</c:v>
                </c:pt>
                <c:pt idx="20">
                  <c:v>2.5546059792812779</c:v>
                </c:pt>
                <c:pt idx="21">
                  <c:v>2.0443524380186973</c:v>
                </c:pt>
                <c:pt idx="22">
                  <c:v>1.5269291245916661</c:v>
                </c:pt>
                <c:pt idx="23">
                  <c:v>1.3941822119213552</c:v>
                </c:pt>
                <c:pt idx="24">
                  <c:v>1.2708418051370345</c:v>
                </c:pt>
                <c:pt idx="25">
                  <c:v>1.3975348397239553</c:v>
                </c:pt>
                <c:pt idx="26">
                  <c:v>1.2170978695914567</c:v>
                </c:pt>
                <c:pt idx="27">
                  <c:v>0.9351001950030895</c:v>
                </c:pt>
                <c:pt idx="28">
                  <c:v>1.1103161486942108</c:v>
                </c:pt>
                <c:pt idx="29">
                  <c:v>2.177480469125495</c:v>
                </c:pt>
                <c:pt idx="30">
                  <c:v>2.2257167266757061</c:v>
                </c:pt>
                <c:pt idx="31">
                  <c:v>2.1015149477490458</c:v>
                </c:pt>
                <c:pt idx="32">
                  <c:v>2.1607013909965476</c:v>
                </c:pt>
                <c:pt idx="33">
                  <c:v>2.1109134467236244</c:v>
                </c:pt>
                <c:pt idx="34">
                  <c:v>1.7478607053730935</c:v>
                </c:pt>
                <c:pt idx="35">
                  <c:v>1.4353428528085082</c:v>
                </c:pt>
                <c:pt idx="36">
                  <c:v>1.2879765004730406</c:v>
                </c:pt>
                <c:pt idx="37">
                  <c:v>1.3877910289167421</c:v>
                </c:pt>
                <c:pt idx="38">
                  <c:v>1.1515098522827645</c:v>
                </c:pt>
                <c:pt idx="39">
                  <c:v>1.126454228541409</c:v>
                </c:pt>
                <c:pt idx="40">
                  <c:v>1.3328105560957026</c:v>
                </c:pt>
                <c:pt idx="41">
                  <c:v>1.7837518782903528</c:v>
                </c:pt>
                <c:pt idx="42">
                  <c:v>2.1180407741102822</c:v>
                </c:pt>
                <c:pt idx="43">
                  <c:v>2.0209054036210707</c:v>
                </c:pt>
                <c:pt idx="44">
                  <c:v>2.1901536392810579</c:v>
                </c:pt>
                <c:pt idx="45">
                  <c:v>1.9965249568737637</c:v>
                </c:pt>
                <c:pt idx="46">
                  <c:v>1.7155990868739985</c:v>
                </c:pt>
                <c:pt idx="47">
                  <c:v>1.4376869187367662</c:v>
                </c:pt>
                <c:pt idx="48">
                  <c:v>1.1141669598968904</c:v>
                </c:pt>
                <c:pt idx="49">
                  <c:v>1.0952208184880421</c:v>
                </c:pt>
                <c:pt idx="50">
                  <c:v>0.83306895006699588</c:v>
                </c:pt>
                <c:pt idx="51">
                  <c:v>0.70366644530951294</c:v>
                </c:pt>
                <c:pt idx="52">
                  <c:v>0.59199475714526884</c:v>
                </c:pt>
                <c:pt idx="53">
                  <c:v>1.681773772149314</c:v>
                </c:pt>
                <c:pt idx="54">
                  <c:v>2.0717509030045864</c:v>
                </c:pt>
                <c:pt idx="55">
                  <c:v>2.170040217493403</c:v>
                </c:pt>
                <c:pt idx="56">
                  <c:v>1.9941019116473442</c:v>
                </c:pt>
                <c:pt idx="57">
                  <c:v>2.1330378004967163</c:v>
                </c:pt>
                <c:pt idx="58">
                  <c:v>1.7294410176145083</c:v>
                </c:pt>
                <c:pt idx="59">
                  <c:v>1.5225202312456634</c:v>
                </c:pt>
                <c:pt idx="60">
                  <c:v>1.4115877280693174</c:v>
                </c:pt>
                <c:pt idx="61">
                  <c:v>1.6046777461438226</c:v>
                </c:pt>
                <c:pt idx="62">
                  <c:v>1.231214252240439</c:v>
                </c:pt>
                <c:pt idx="63">
                  <c:v>1.1470155832657334</c:v>
                </c:pt>
                <c:pt idx="64">
                  <c:v>0.91058742220412814</c:v>
                </c:pt>
                <c:pt idx="65">
                  <c:v>1.8695688329099593</c:v>
                </c:pt>
                <c:pt idx="66">
                  <c:v>2.2385527884406851</c:v>
                </c:pt>
                <c:pt idx="67">
                  <c:v>2.4830721176037112</c:v>
                </c:pt>
                <c:pt idx="68">
                  <c:v>2.276397546948548</c:v>
                </c:pt>
                <c:pt idx="69">
                  <c:v>2.2229875586802645</c:v>
                </c:pt>
                <c:pt idx="70">
                  <c:v>1.7918598795675147</c:v>
                </c:pt>
                <c:pt idx="71">
                  <c:v>1.396240292005706</c:v>
                </c:pt>
                <c:pt idx="72">
                  <c:v>1.302124970174152</c:v>
                </c:pt>
                <c:pt idx="73">
                  <c:v>1.3713807584712014</c:v>
                </c:pt>
                <c:pt idx="74">
                  <c:v>1.0581253298918376</c:v>
                </c:pt>
                <c:pt idx="75">
                  <c:v>1.1605045299688679</c:v>
                </c:pt>
                <c:pt idx="76">
                  <c:v>0.96193849355671668</c:v>
                </c:pt>
                <c:pt idx="77">
                  <c:v>2.002671694763932</c:v>
                </c:pt>
                <c:pt idx="78">
                  <c:v>2.1000032727313429</c:v>
                </c:pt>
                <c:pt idx="79">
                  <c:v>2.2286204372797331</c:v>
                </c:pt>
                <c:pt idx="80">
                  <c:v>2.2824783512001221</c:v>
                </c:pt>
                <c:pt idx="81">
                  <c:v>1.9252221836219445</c:v>
                </c:pt>
                <c:pt idx="82">
                  <c:v>1.4851341982500661</c:v>
                </c:pt>
                <c:pt idx="83">
                  <c:v>1.2215572869610842</c:v>
                </c:pt>
                <c:pt idx="84">
                  <c:v>1.1953320555128126</c:v>
                </c:pt>
                <c:pt idx="85">
                  <c:v>1.1651070452661867</c:v>
                </c:pt>
                <c:pt idx="86">
                  <c:v>0.97382344824323108</c:v>
                </c:pt>
                <c:pt idx="87">
                  <c:v>0.79546914934117874</c:v>
                </c:pt>
                <c:pt idx="88">
                  <c:v>1.0435815348239228</c:v>
                </c:pt>
                <c:pt idx="89">
                  <c:v>2.0693831717968578</c:v>
                </c:pt>
                <c:pt idx="90">
                  <c:v>2.277710590256615</c:v>
                </c:pt>
                <c:pt idx="91">
                  <c:v>2.3792195692209619</c:v>
                </c:pt>
                <c:pt idx="92">
                  <c:v>2.457591689225223</c:v>
                </c:pt>
                <c:pt idx="93">
                  <c:v>1.8090517066630518</c:v>
                </c:pt>
                <c:pt idx="94">
                  <c:v>1.4017907476073135</c:v>
                </c:pt>
                <c:pt idx="95">
                  <c:v>1.0936031960237236</c:v>
                </c:pt>
                <c:pt idx="96">
                  <c:v>1.2251469751222888</c:v>
                </c:pt>
                <c:pt idx="97">
                  <c:v>1.0278180430434425</c:v>
                </c:pt>
                <c:pt idx="98">
                  <c:v>0.72824954397273189</c:v>
                </c:pt>
                <c:pt idx="99">
                  <c:v>0.62655436903940287</c:v>
                </c:pt>
                <c:pt idx="100">
                  <c:v>1.3835341862536685</c:v>
                </c:pt>
                <c:pt idx="101">
                  <c:v>1.8697205978824067</c:v>
                </c:pt>
                <c:pt idx="102">
                  <c:v>2.187830926397663</c:v>
                </c:pt>
                <c:pt idx="103">
                  <c:v>2.0980422702668045</c:v>
                </c:pt>
                <c:pt idx="104">
                  <c:v>2.3615742468547314</c:v>
                </c:pt>
                <c:pt idx="105">
                  <c:v>2.1410698467538687</c:v>
                </c:pt>
                <c:pt idx="106">
                  <c:v>1.5895015997452457</c:v>
                </c:pt>
                <c:pt idx="107">
                  <c:v>1.5596015467947999</c:v>
                </c:pt>
                <c:pt idx="108">
                  <c:v>1.2155158276857381</c:v>
                </c:pt>
                <c:pt idx="109">
                  <c:v>1.1910821158419578</c:v>
                </c:pt>
                <c:pt idx="110">
                  <c:v>0.9588844576882829</c:v>
                </c:pt>
                <c:pt idx="111">
                  <c:v>1.1210836689687147</c:v>
                </c:pt>
                <c:pt idx="112">
                  <c:v>0.98621273061068959</c:v>
                </c:pt>
                <c:pt idx="113">
                  <c:v>1.8248717537613302</c:v>
                </c:pt>
                <c:pt idx="114">
                  <c:v>1.800214513858271</c:v>
                </c:pt>
                <c:pt idx="115">
                  <c:v>2.3142515147543903</c:v>
                </c:pt>
                <c:pt idx="116">
                  <c:v>2.0934352839731347</c:v>
                </c:pt>
                <c:pt idx="117">
                  <c:v>2.5482485089929168</c:v>
                </c:pt>
                <c:pt idx="118">
                  <c:v>1.9945681037356278</c:v>
                </c:pt>
                <c:pt idx="119">
                  <c:v>1.6758874618527249</c:v>
                </c:pt>
                <c:pt idx="120">
                  <c:v>1.4183234489948267</c:v>
                </c:pt>
                <c:pt idx="121">
                  <c:v>1.493817928621574</c:v>
                </c:pt>
                <c:pt idx="122">
                  <c:v>1.2977964275121965</c:v>
                </c:pt>
                <c:pt idx="123">
                  <c:v>1.4121075340168618</c:v>
                </c:pt>
                <c:pt idx="124">
                  <c:v>1.2782950228977301</c:v>
                </c:pt>
                <c:pt idx="125">
                  <c:v>2.0075244921738804</c:v>
                </c:pt>
                <c:pt idx="126">
                  <c:v>2.2342103149602313</c:v>
                </c:pt>
                <c:pt idx="127">
                  <c:v>2.1075483306276821</c:v>
                </c:pt>
                <c:pt idx="128">
                  <c:v>2.2896129597171915</c:v>
                </c:pt>
                <c:pt idx="129">
                  <c:v>2.1461382989805728</c:v>
                </c:pt>
                <c:pt idx="130">
                  <c:v>1.5770531548188726</c:v>
                </c:pt>
                <c:pt idx="131">
                  <c:v>1.347745859608988</c:v>
                </c:pt>
                <c:pt idx="132">
                  <c:v>1.2881309650144361</c:v>
                </c:pt>
                <c:pt idx="133">
                  <c:v>1.3467122351471559</c:v>
                </c:pt>
                <c:pt idx="134">
                  <c:v>1.0744615038989862</c:v>
                </c:pt>
                <c:pt idx="135">
                  <c:v>0.95546680004131868</c:v>
                </c:pt>
                <c:pt idx="136">
                  <c:v>1.4414121669567623</c:v>
                </c:pt>
                <c:pt idx="137">
                  <c:v>2.2564577359379197</c:v>
                </c:pt>
                <c:pt idx="138">
                  <c:v>2.454028119576916</c:v>
                </c:pt>
                <c:pt idx="139">
                  <c:v>2.1075140463731121</c:v>
                </c:pt>
                <c:pt idx="140">
                  <c:v>2.7123976872764808</c:v>
                </c:pt>
                <c:pt idx="141">
                  <c:v>2.2424742560849036</c:v>
                </c:pt>
                <c:pt idx="142">
                  <c:v>2.0350628409835041</c:v>
                </c:pt>
                <c:pt idx="143">
                  <c:v>1.8047286587871929</c:v>
                </c:pt>
                <c:pt idx="144">
                  <c:v>1.5497581832850436</c:v>
                </c:pt>
                <c:pt idx="145">
                  <c:v>1.5545457685475776</c:v>
                </c:pt>
                <c:pt idx="146">
                  <c:v>1.2109194576499203</c:v>
                </c:pt>
                <c:pt idx="147">
                  <c:v>1.619009000158236</c:v>
                </c:pt>
                <c:pt idx="148">
                  <c:v>1.4737193243981088</c:v>
                </c:pt>
                <c:pt idx="149">
                  <c:v>2.3078248842374833</c:v>
                </c:pt>
                <c:pt idx="150">
                  <c:v>2.1069432579107081</c:v>
                </c:pt>
                <c:pt idx="151">
                  <c:v>2.3816790931444896</c:v>
                </c:pt>
                <c:pt idx="152">
                  <c:v>2.585800603715628</c:v>
                </c:pt>
                <c:pt idx="153">
                  <c:v>2.2653485813614309</c:v>
                </c:pt>
                <c:pt idx="154">
                  <c:v>1.4086147679298837</c:v>
                </c:pt>
                <c:pt idx="155">
                  <c:v>1.3531115165289813</c:v>
                </c:pt>
                <c:pt idx="156">
                  <c:v>1.2439053695950295</c:v>
                </c:pt>
                <c:pt idx="157">
                  <c:v>1.2315573029082587</c:v>
                </c:pt>
                <c:pt idx="158">
                  <c:v>1.1084169132225397</c:v>
                </c:pt>
                <c:pt idx="159">
                  <c:v>1.1083592339665633</c:v>
                </c:pt>
                <c:pt idx="160">
                  <c:v>0.90112065159642496</c:v>
                </c:pt>
                <c:pt idx="161">
                  <c:v>1.9000120193538421</c:v>
                </c:pt>
                <c:pt idx="162">
                  <c:v>2.4037206434821821</c:v>
                </c:pt>
                <c:pt idx="163">
                  <c:v>1.9817635405105714</c:v>
                </c:pt>
                <c:pt idx="164">
                  <c:v>2.4442315859416754</c:v>
                </c:pt>
                <c:pt idx="165">
                  <c:v>1.9683142792645816</c:v>
                </c:pt>
                <c:pt idx="166">
                  <c:v>1.3999187902466572</c:v>
                </c:pt>
                <c:pt idx="167">
                  <c:v>1.2805501520677673</c:v>
                </c:pt>
                <c:pt idx="168">
                  <c:v>1.0917135905627287</c:v>
                </c:pt>
                <c:pt idx="169">
                  <c:v>1.1922380246763904</c:v>
                </c:pt>
                <c:pt idx="170">
                  <c:v>1.0648597723473598</c:v>
                </c:pt>
                <c:pt idx="171">
                  <c:v>0.96958755801026153</c:v>
                </c:pt>
                <c:pt idx="172">
                  <c:v>0.99073777395330687</c:v>
                </c:pt>
                <c:pt idx="173">
                  <c:v>1.8034061586060859</c:v>
                </c:pt>
                <c:pt idx="174">
                  <c:v>1.960426288672894</c:v>
                </c:pt>
                <c:pt idx="175">
                  <c:v>2.1713947807459442</c:v>
                </c:pt>
                <c:pt idx="176">
                  <c:v>2.0162700263325877</c:v>
                </c:pt>
                <c:pt idx="177">
                  <c:v>1.8909974587845666</c:v>
                </c:pt>
                <c:pt idx="178">
                  <c:v>1.7630094485365282</c:v>
                </c:pt>
                <c:pt idx="179">
                  <c:v>1.6768343075078933</c:v>
                </c:pt>
                <c:pt idx="180">
                  <c:v>1.7953911487594654</c:v>
                </c:pt>
                <c:pt idx="181">
                  <c:v>1.9889478891706811</c:v>
                </c:pt>
                <c:pt idx="182">
                  <c:v>1.6269607747318859</c:v>
                </c:pt>
                <c:pt idx="183">
                  <c:v>1.6024766417274443</c:v>
                </c:pt>
                <c:pt idx="184">
                  <c:v>1.6257398234014955</c:v>
                </c:pt>
                <c:pt idx="185">
                  <c:v>2.0289120624843084</c:v>
                </c:pt>
                <c:pt idx="186">
                  <c:v>2.0855568538302061</c:v>
                </c:pt>
                <c:pt idx="187">
                  <c:v>2.2329616592014099</c:v>
                </c:pt>
                <c:pt idx="188">
                  <c:v>2.394759382417615</c:v>
                </c:pt>
                <c:pt idx="189">
                  <c:v>2.1974156966795642</c:v>
                </c:pt>
                <c:pt idx="190">
                  <c:v>1.7658292511491558</c:v>
                </c:pt>
                <c:pt idx="191">
                  <c:v>1.5478516191355773</c:v>
                </c:pt>
                <c:pt idx="192">
                  <c:v>1.4826563630620544</c:v>
                </c:pt>
                <c:pt idx="193">
                  <c:v>1.7512128296580858</c:v>
                </c:pt>
                <c:pt idx="194">
                  <c:v>1.397747296890119</c:v>
                </c:pt>
                <c:pt idx="195">
                  <c:v>1.2963176827824467</c:v>
                </c:pt>
                <c:pt idx="196">
                  <c:v>1.5394522409811362</c:v>
                </c:pt>
                <c:pt idx="197">
                  <c:v>1.6054804781149374</c:v>
                </c:pt>
                <c:pt idx="198">
                  <c:v>2.0503499911332788</c:v>
                </c:pt>
                <c:pt idx="199">
                  <c:v>2.5622012888384513</c:v>
                </c:pt>
                <c:pt idx="200">
                  <c:v>2.2005689803225192</c:v>
                </c:pt>
                <c:pt idx="201">
                  <c:v>1.9810777012993797</c:v>
                </c:pt>
                <c:pt idx="202">
                  <c:v>1.5888698706895248</c:v>
                </c:pt>
                <c:pt idx="203">
                  <c:v>1.5056551575580714</c:v>
                </c:pt>
                <c:pt idx="204">
                  <c:v>1.3407252912365393</c:v>
                </c:pt>
                <c:pt idx="205">
                  <c:v>1.4058421025558305</c:v>
                </c:pt>
                <c:pt idx="206">
                  <c:v>1.2783567319178604</c:v>
                </c:pt>
                <c:pt idx="207">
                  <c:v>1.5910318788966833</c:v>
                </c:pt>
                <c:pt idx="208">
                  <c:v>1.275205926071558</c:v>
                </c:pt>
                <c:pt idx="209">
                  <c:v>2.1774506594089535</c:v>
                </c:pt>
                <c:pt idx="210">
                  <c:v>2.0007937771416531</c:v>
                </c:pt>
                <c:pt idx="211">
                  <c:v>2.192055893662809</c:v>
                </c:pt>
                <c:pt idx="212">
                  <c:v>2.3328989727002427</c:v>
                </c:pt>
                <c:pt idx="213">
                  <c:v>2.0773875168002744</c:v>
                </c:pt>
                <c:pt idx="214">
                  <c:v>1.9675069741851332</c:v>
                </c:pt>
                <c:pt idx="215">
                  <c:v>1.6800050614415745</c:v>
                </c:pt>
                <c:pt idx="216">
                  <c:v>1.4270962662201996</c:v>
                </c:pt>
                <c:pt idx="217">
                  <c:v>1.5047220881906556</c:v>
                </c:pt>
                <c:pt idx="218">
                  <c:v>1.2957540342216047</c:v>
                </c:pt>
                <c:pt idx="219">
                  <c:v>1.169543640942321</c:v>
                </c:pt>
                <c:pt idx="220">
                  <c:v>1.0957792359824423</c:v>
                </c:pt>
                <c:pt idx="221">
                  <c:v>2.0185603554934337</c:v>
                </c:pt>
                <c:pt idx="222">
                  <c:v>2.164982462467874</c:v>
                </c:pt>
                <c:pt idx="223">
                  <c:v>2.4244914757683569</c:v>
                </c:pt>
                <c:pt idx="224">
                  <c:v>2.4323792156141533</c:v>
                </c:pt>
                <c:pt idx="225">
                  <c:v>1.8257002407023522</c:v>
                </c:pt>
                <c:pt idx="226">
                  <c:v>1.521697149286926</c:v>
                </c:pt>
                <c:pt idx="227">
                  <c:v>1.6247548549399788</c:v>
                </c:pt>
                <c:pt idx="228">
                  <c:v>1.623061852646392</c:v>
                </c:pt>
                <c:pt idx="229">
                  <c:v>1.5003251079973006</c:v>
                </c:pt>
                <c:pt idx="230">
                  <c:v>1.234829203413321</c:v>
                </c:pt>
                <c:pt idx="231">
                  <c:v>1.1545735404844564</c:v>
                </c:pt>
                <c:pt idx="232">
                  <c:v>1.4133082173165383</c:v>
                </c:pt>
                <c:pt idx="233">
                  <c:v>1.8928659241060715</c:v>
                </c:pt>
                <c:pt idx="234">
                  <c:v>2.2170126160122394</c:v>
                </c:pt>
                <c:pt idx="235">
                  <c:v>2.2970484250827314</c:v>
                </c:pt>
                <c:pt idx="236">
                  <c:v>2.1764728377615743</c:v>
                </c:pt>
                <c:pt idx="237">
                  <c:v>2.0928870091655325</c:v>
                </c:pt>
                <c:pt idx="238">
                  <c:v>2.0158920691211768</c:v>
                </c:pt>
                <c:pt idx="239">
                  <c:v>1.9499188087268966</c:v>
                </c:pt>
                <c:pt idx="240">
                  <c:v>1.6201308005633317</c:v>
                </c:pt>
                <c:pt idx="241">
                  <c:v>1.8624016163520911</c:v>
                </c:pt>
                <c:pt idx="242">
                  <c:v>1.3887885278358834</c:v>
                </c:pt>
                <c:pt idx="243">
                  <c:v>1.2893293169968998</c:v>
                </c:pt>
                <c:pt idx="244">
                  <c:v>1.4969234542766121</c:v>
                </c:pt>
                <c:pt idx="245">
                  <c:v>1.8783012607959702</c:v>
                </c:pt>
                <c:pt idx="246">
                  <c:v>2.2808579457628881</c:v>
                </c:pt>
                <c:pt idx="247">
                  <c:v>2.2141523939590684</c:v>
                </c:pt>
                <c:pt idx="248">
                  <c:v>2.004580197836165</c:v>
                </c:pt>
                <c:pt idx="249">
                  <c:v>2.1255046753652591</c:v>
                </c:pt>
                <c:pt idx="250">
                  <c:v>1.7018985962441466</c:v>
                </c:pt>
                <c:pt idx="251">
                  <c:v>1.4126073856252788</c:v>
                </c:pt>
                <c:pt idx="252">
                  <c:v>1.3164843550379917</c:v>
                </c:pt>
                <c:pt idx="253">
                  <c:v>1.3794160783670508</c:v>
                </c:pt>
                <c:pt idx="254">
                  <c:v>1.2068203180652015</c:v>
                </c:pt>
                <c:pt idx="255">
                  <c:v>1.1759610004412195</c:v>
                </c:pt>
                <c:pt idx="256">
                  <c:v>1.3194280019924751</c:v>
                </c:pt>
                <c:pt idx="257">
                  <c:v>1.8332468897274201</c:v>
                </c:pt>
                <c:pt idx="258">
                  <c:v>2.1236217457647624</c:v>
                </c:pt>
                <c:pt idx="259">
                  <c:v>2.1674329606230174</c:v>
                </c:pt>
                <c:pt idx="260">
                  <c:v>2.5847402071914756</c:v>
                </c:pt>
                <c:pt idx="261">
                  <c:v>2.2915145291628325</c:v>
                </c:pt>
                <c:pt idx="262">
                  <c:v>1.7329083679256665</c:v>
                </c:pt>
                <c:pt idx="263">
                  <c:v>1.5174044987149433</c:v>
                </c:pt>
                <c:pt idx="264">
                  <c:v>1.3661904435920322</c:v>
                </c:pt>
                <c:pt idx="265">
                  <c:v>1.3504081594553128</c:v>
                </c:pt>
                <c:pt idx="266">
                  <c:v>1.0885485867290805</c:v>
                </c:pt>
                <c:pt idx="267">
                  <c:v>1.2468590086640028</c:v>
                </c:pt>
                <c:pt idx="268">
                  <c:v>1.0530176208530115</c:v>
                </c:pt>
                <c:pt idx="269">
                  <c:v>1.8760891547406497</c:v>
                </c:pt>
                <c:pt idx="270">
                  <c:v>2.1820011019748184</c:v>
                </c:pt>
                <c:pt idx="271">
                  <c:v>1.9966275891808096</c:v>
                </c:pt>
                <c:pt idx="272">
                  <c:v>2.1168476905975808</c:v>
                </c:pt>
                <c:pt idx="273">
                  <c:v>1.9991348597996212</c:v>
                </c:pt>
                <c:pt idx="274">
                  <c:v>1.7307192713970214</c:v>
                </c:pt>
                <c:pt idx="275">
                  <c:v>1.4030230250124893</c:v>
                </c:pt>
                <c:pt idx="276">
                  <c:v>1.2697125870956139</c:v>
                </c:pt>
                <c:pt idx="277">
                  <c:v>1.3351431872282189</c:v>
                </c:pt>
                <c:pt idx="278">
                  <c:v>1.1582667291607442</c:v>
                </c:pt>
                <c:pt idx="279">
                  <c:v>1.4263998905309065</c:v>
                </c:pt>
                <c:pt idx="280">
                  <c:v>1.3370300330604814</c:v>
                </c:pt>
                <c:pt idx="281">
                  <c:v>1.8295468130789478</c:v>
                </c:pt>
                <c:pt idx="282">
                  <c:v>2.504007167479557</c:v>
                </c:pt>
                <c:pt idx="283">
                  <c:v>1.9993811161395387</c:v>
                </c:pt>
                <c:pt idx="284">
                  <c:v>2.3358326559422919</c:v>
                </c:pt>
                <c:pt idx="285">
                  <c:v>1.950035016120532</c:v>
                </c:pt>
                <c:pt idx="286">
                  <c:v>1.406697498528656</c:v>
                </c:pt>
                <c:pt idx="287">
                  <c:v>1.1638441928942074</c:v>
                </c:pt>
                <c:pt idx="288">
                  <c:v>1.036185229077867</c:v>
                </c:pt>
                <c:pt idx="289">
                  <c:v>1.1398966095747187</c:v>
                </c:pt>
                <c:pt idx="290">
                  <c:v>0.96903125098345833</c:v>
                </c:pt>
                <c:pt idx="291">
                  <c:v>1.1270770269902215</c:v>
                </c:pt>
                <c:pt idx="292">
                  <c:v>0.64042124152046087</c:v>
                </c:pt>
                <c:pt idx="293">
                  <c:v>1.5275841603675731</c:v>
                </c:pt>
                <c:pt idx="294">
                  <c:v>1.9222063742497923</c:v>
                </c:pt>
                <c:pt idx="295">
                  <c:v>2.0765259487332868</c:v>
                </c:pt>
                <c:pt idx="296">
                  <c:v>2.0266900027557253</c:v>
                </c:pt>
                <c:pt idx="297">
                  <c:v>1.927709752550443</c:v>
                </c:pt>
                <c:pt idx="298">
                  <c:v>1.1819834921567369</c:v>
                </c:pt>
                <c:pt idx="299">
                  <c:v>0.98880760480464691</c:v>
                </c:pt>
                <c:pt idx="300">
                  <c:v>0.87556996512093499</c:v>
                </c:pt>
                <c:pt idx="301">
                  <c:v>0.99185258335779036</c:v>
                </c:pt>
                <c:pt idx="302">
                  <c:v>0.84358425698453743</c:v>
                </c:pt>
                <c:pt idx="303">
                  <c:v>0.84878875775972296</c:v>
                </c:pt>
                <c:pt idx="304">
                  <c:v>1.6107469838423325</c:v>
                </c:pt>
                <c:pt idx="305">
                  <c:v>2.1672320640488478</c:v>
                </c:pt>
                <c:pt idx="306">
                  <c:v>2.1511366453056766</c:v>
                </c:pt>
                <c:pt idx="307">
                  <c:v>2.3829198874054649</c:v>
                </c:pt>
                <c:pt idx="308">
                  <c:v>2.3621139161602507</c:v>
                </c:pt>
                <c:pt idx="309">
                  <c:v>2.2432024138119875</c:v>
                </c:pt>
                <c:pt idx="310">
                  <c:v>1.7304057143111069</c:v>
                </c:pt>
                <c:pt idx="311">
                  <c:v>1.4162608115902195</c:v>
                </c:pt>
                <c:pt idx="312">
                  <c:v>1.2484026398581838</c:v>
                </c:pt>
                <c:pt idx="313">
                  <c:v>1.396616864869014</c:v>
                </c:pt>
                <c:pt idx="314">
                  <c:v>1.2260775389962573</c:v>
                </c:pt>
                <c:pt idx="315">
                  <c:v>1.6500566005241832</c:v>
                </c:pt>
                <c:pt idx="316">
                  <c:v>1.3972197536994351</c:v>
                </c:pt>
                <c:pt idx="317">
                  <c:v>1.9627233208996215</c:v>
                </c:pt>
                <c:pt idx="318">
                  <c:v>2.0376253859890032</c:v>
                </c:pt>
                <c:pt idx="319">
                  <c:v>2.2790717303449872</c:v>
                </c:pt>
                <c:pt idx="320">
                  <c:v>2.0754095721490766</c:v>
                </c:pt>
                <c:pt idx="321">
                  <c:v>2.182852088996531</c:v>
                </c:pt>
                <c:pt idx="322">
                  <c:v>2.0408179295802111</c:v>
                </c:pt>
                <c:pt idx="323">
                  <c:v>1.6672557018382979</c:v>
                </c:pt>
                <c:pt idx="324">
                  <c:v>1.5799288795779163</c:v>
                </c:pt>
                <c:pt idx="325">
                  <c:v>1.6159048904076798</c:v>
                </c:pt>
                <c:pt idx="326">
                  <c:v>1.5209278256725474</c:v>
                </c:pt>
                <c:pt idx="327">
                  <c:v>1.3795632415036048</c:v>
                </c:pt>
                <c:pt idx="328">
                  <c:v>1.3528221510984437</c:v>
                </c:pt>
                <c:pt idx="329">
                  <c:v>2.3162132712250845</c:v>
                </c:pt>
                <c:pt idx="330">
                  <c:v>2.267362118190869</c:v>
                </c:pt>
                <c:pt idx="331">
                  <c:v>2.2594793170533611</c:v>
                </c:pt>
                <c:pt idx="332">
                  <c:v>2.421356282525537</c:v>
                </c:pt>
                <c:pt idx="333">
                  <c:v>2.268504737011007</c:v>
                </c:pt>
                <c:pt idx="334">
                  <c:v>2.0114123580239442</c:v>
                </c:pt>
                <c:pt idx="335">
                  <c:v>1.9620248456775378</c:v>
                </c:pt>
                <c:pt idx="336">
                  <c:v>1.6748694337048478</c:v>
                </c:pt>
                <c:pt idx="337">
                  <c:v>1.698634360255264</c:v>
                </c:pt>
                <c:pt idx="338">
                  <c:v>1.3868194056048229</c:v>
                </c:pt>
                <c:pt idx="339">
                  <c:v>1.4389426530857732</c:v>
                </c:pt>
                <c:pt idx="340">
                  <c:v>1.2428099830857686</c:v>
                </c:pt>
                <c:pt idx="341">
                  <c:v>1.9107943797035953</c:v>
                </c:pt>
                <c:pt idx="342">
                  <c:v>2.4170301813986952</c:v>
                </c:pt>
                <c:pt idx="343">
                  <c:v>2.2392393015457452</c:v>
                </c:pt>
                <c:pt idx="344">
                  <c:v>2.1422368504844709</c:v>
                </c:pt>
                <c:pt idx="345">
                  <c:v>2.3416642880683063</c:v>
                </c:pt>
                <c:pt idx="346">
                  <c:v>1.7220645308141704</c:v>
                </c:pt>
                <c:pt idx="347">
                  <c:v>1.4238667182965732</c:v>
                </c:pt>
                <c:pt idx="348">
                  <c:v>1.3417699177511813</c:v>
                </c:pt>
                <c:pt idx="349">
                  <c:v>1.3872432916356745</c:v>
                </c:pt>
                <c:pt idx="350">
                  <c:v>1.502285374939994</c:v>
                </c:pt>
                <c:pt idx="351">
                  <c:v>1.7775702840224132</c:v>
                </c:pt>
                <c:pt idx="352">
                  <c:v>1.2192769684526641</c:v>
                </c:pt>
                <c:pt idx="353">
                  <c:v>1.8457679162032159</c:v>
                </c:pt>
                <c:pt idx="354">
                  <c:v>1.9545665276801054</c:v>
                </c:pt>
                <c:pt idx="355">
                  <c:v>2.2846341430829602</c:v>
                </c:pt>
                <c:pt idx="356">
                  <c:v>2.2202871323598781</c:v>
                </c:pt>
                <c:pt idx="357">
                  <c:v>2.5268366990587205</c:v>
                </c:pt>
                <c:pt idx="358">
                  <c:v>1.7960855206990625</c:v>
                </c:pt>
                <c:pt idx="359">
                  <c:v>1.6684226065356664</c:v>
                </c:pt>
                <c:pt idx="360">
                  <c:v>1.5182452994417117</c:v>
                </c:pt>
                <c:pt idx="361">
                  <c:v>1.8298187641653767</c:v>
                </c:pt>
                <c:pt idx="362">
                  <c:v>1.4695065114978449</c:v>
                </c:pt>
                <c:pt idx="363">
                  <c:v>1.3177582947435735</c:v>
                </c:pt>
                <c:pt idx="364">
                  <c:v>1.7159686795502591</c:v>
                </c:pt>
                <c:pt idx="365">
                  <c:v>2.3467415697389078</c:v>
                </c:pt>
                <c:pt idx="366">
                  <c:v>2.0112039735187737</c:v>
                </c:pt>
                <c:pt idx="367">
                  <c:v>2.2025853354000589</c:v>
                </c:pt>
                <c:pt idx="368">
                  <c:v>2.2824150830327201</c:v>
                </c:pt>
                <c:pt idx="369">
                  <c:v>2.1727915802363076</c:v>
                </c:pt>
                <c:pt idx="370">
                  <c:v>1.6959513275996911</c:v>
                </c:pt>
                <c:pt idx="371">
                  <c:v>1.9141122524479428</c:v>
                </c:pt>
                <c:pt idx="372">
                  <c:v>1.8335938454525962</c:v>
                </c:pt>
                <c:pt idx="373">
                  <c:v>1.8283815434887032</c:v>
                </c:pt>
                <c:pt idx="374">
                  <c:v>1.6126178278742775</c:v>
                </c:pt>
                <c:pt idx="375">
                  <c:v>1.5634713786417933</c:v>
                </c:pt>
                <c:pt idx="376">
                  <c:v>1.6064717535991333</c:v>
                </c:pt>
                <c:pt idx="377">
                  <c:v>2.0542042134771985</c:v>
                </c:pt>
                <c:pt idx="378">
                  <c:v>1.9665841484313926</c:v>
                </c:pt>
                <c:pt idx="379">
                  <c:v>2.1418851807373365</c:v>
                </c:pt>
                <c:pt idx="380">
                  <c:v>2.2708530146104615</c:v>
                </c:pt>
                <c:pt idx="381">
                  <c:v>2.1509907828161836</c:v>
                </c:pt>
                <c:pt idx="382">
                  <c:v>1.7702686545118591</c:v>
                </c:pt>
                <c:pt idx="383">
                  <c:v>1.9693843458472686</c:v>
                </c:pt>
                <c:pt idx="384">
                  <c:v>1.7682675717441232</c:v>
                </c:pt>
                <c:pt idx="385">
                  <c:v>1.8003153694861658</c:v>
                </c:pt>
                <c:pt idx="386">
                  <c:v>1.5349004668334612</c:v>
                </c:pt>
                <c:pt idx="387">
                  <c:v>1.7758350994698704</c:v>
                </c:pt>
                <c:pt idx="388">
                  <c:v>1.589531740615066</c:v>
                </c:pt>
                <c:pt idx="389">
                  <c:v>1.9654744207050281</c:v>
                </c:pt>
                <c:pt idx="390">
                  <c:v>2.0184558480442174</c:v>
                </c:pt>
                <c:pt idx="391">
                  <c:v>1.9359633708816231</c:v>
                </c:pt>
                <c:pt idx="392">
                  <c:v>2.2238527059283788</c:v>
                </c:pt>
                <c:pt idx="393">
                  <c:v>2.1526539964015363</c:v>
                </c:pt>
                <c:pt idx="394">
                  <c:v>1.7609009669954148</c:v>
                </c:pt>
                <c:pt idx="395">
                  <c:v>1.4605744636418609</c:v>
                </c:pt>
                <c:pt idx="396">
                  <c:v>1.2955932927691638</c:v>
                </c:pt>
                <c:pt idx="397">
                  <c:v>1.4193651363194939</c:v>
                </c:pt>
                <c:pt idx="398">
                  <c:v>1.200951111433276</c:v>
                </c:pt>
                <c:pt idx="399">
                  <c:v>1.544093403286743</c:v>
                </c:pt>
                <c:pt idx="400">
                  <c:v>1.384744329741763</c:v>
                </c:pt>
                <c:pt idx="401">
                  <c:v>1.8724841103103085</c:v>
                </c:pt>
                <c:pt idx="402">
                  <c:v>2.0649215951677706</c:v>
                </c:pt>
                <c:pt idx="403">
                  <c:v>2.3717502558510986</c:v>
                </c:pt>
                <c:pt idx="404">
                  <c:v>2.1818047229195283</c:v>
                </c:pt>
                <c:pt idx="405">
                  <c:v>2.1374061489884335</c:v>
                </c:pt>
                <c:pt idx="406">
                  <c:v>1.6218920416949947</c:v>
                </c:pt>
                <c:pt idx="407">
                  <c:v>1.4057469466845181</c:v>
                </c:pt>
                <c:pt idx="408">
                  <c:v>1.1798346520054344</c:v>
                </c:pt>
                <c:pt idx="409">
                  <c:v>1.2732018662695632</c:v>
                </c:pt>
                <c:pt idx="410">
                  <c:v>1.0634198896169742</c:v>
                </c:pt>
                <c:pt idx="411">
                  <c:v>1.0429748040337283</c:v>
                </c:pt>
                <c:pt idx="412">
                  <c:v>1.0222242750060058</c:v>
                </c:pt>
                <c:pt idx="413">
                  <c:v>1.7251876161437574</c:v>
                </c:pt>
                <c:pt idx="414">
                  <c:v>1.6370882829654527</c:v>
                </c:pt>
                <c:pt idx="415">
                  <c:v>2.1650978099226519</c:v>
                </c:pt>
                <c:pt idx="416">
                  <c:v>2.07014787933573</c:v>
                </c:pt>
                <c:pt idx="417">
                  <c:v>2.0727112149927156</c:v>
                </c:pt>
                <c:pt idx="418">
                  <c:v>1.7273548465547486</c:v>
                </c:pt>
                <c:pt idx="419">
                  <c:v>1.5626507959777129</c:v>
                </c:pt>
                <c:pt idx="420">
                  <c:v>1.4426673293294605</c:v>
                </c:pt>
                <c:pt idx="421">
                  <c:v>1.4643376736302214</c:v>
                </c:pt>
                <c:pt idx="422">
                  <c:v>1.7573710823373065</c:v>
                </c:pt>
                <c:pt idx="423">
                  <c:v>1.7076542623776008</c:v>
                </c:pt>
                <c:pt idx="424">
                  <c:v>1.7640781450971579</c:v>
                </c:pt>
                <c:pt idx="425">
                  <c:v>2.1764739479700772</c:v>
                </c:pt>
                <c:pt idx="426">
                  <c:v>1.8268596369490546</c:v>
                </c:pt>
                <c:pt idx="427">
                  <c:v>2.2685850288950205</c:v>
                </c:pt>
                <c:pt idx="428">
                  <c:v>2.6248135778952615</c:v>
                </c:pt>
                <c:pt idx="429">
                  <c:v>2.3320542730138594</c:v>
                </c:pt>
                <c:pt idx="430">
                  <c:v>2.0049882544182251</c:v>
                </c:pt>
                <c:pt idx="431">
                  <c:v>1.828196771613567</c:v>
                </c:pt>
                <c:pt idx="432">
                  <c:v>1.4593204824649655</c:v>
                </c:pt>
                <c:pt idx="433">
                  <c:v>1.5492365680792093</c:v>
                </c:pt>
                <c:pt idx="434">
                  <c:v>1.643542766973733</c:v>
                </c:pt>
                <c:pt idx="435">
                  <c:v>1.6231375990352614</c:v>
                </c:pt>
                <c:pt idx="436">
                  <c:v>1.7686324518408436</c:v>
                </c:pt>
                <c:pt idx="437">
                  <c:v>2.0879467468145978</c:v>
                </c:pt>
                <c:pt idx="438">
                  <c:v>2.2319103198779104</c:v>
                </c:pt>
                <c:pt idx="439">
                  <c:v>1.9722543314225645</c:v>
                </c:pt>
                <c:pt idx="440">
                  <c:v>2.1643260205456381</c:v>
                </c:pt>
                <c:pt idx="441">
                  <c:v>2.0466066337794731</c:v>
                </c:pt>
                <c:pt idx="442">
                  <c:v>1.5859677115544542</c:v>
                </c:pt>
                <c:pt idx="443">
                  <c:v>1.4388815365932088</c:v>
                </c:pt>
                <c:pt idx="444">
                  <c:v>1.1544490688207787</c:v>
                </c:pt>
                <c:pt idx="445">
                  <c:v>1.2820574668754439</c:v>
                </c:pt>
                <c:pt idx="446">
                  <c:v>1.3643183185947592</c:v>
                </c:pt>
                <c:pt idx="447">
                  <c:v>1.1734447502956646</c:v>
                </c:pt>
                <c:pt idx="448">
                  <c:v>1.1733254963924014</c:v>
                </c:pt>
                <c:pt idx="449">
                  <c:v>1.7790055389834851</c:v>
                </c:pt>
                <c:pt idx="450">
                  <c:v>1.7686706083231551</c:v>
                </c:pt>
                <c:pt idx="451">
                  <c:v>2.3587176099214822</c:v>
                </c:pt>
                <c:pt idx="452">
                  <c:v>1.9315327711933312</c:v>
                </c:pt>
                <c:pt idx="453">
                  <c:v>2.0494460401517407</c:v>
                </c:pt>
                <c:pt idx="454">
                  <c:v>1.7947997393865038</c:v>
                </c:pt>
                <c:pt idx="455">
                  <c:v>1.510990241261736</c:v>
                </c:pt>
                <c:pt idx="456">
                  <c:v>1.362454418607852</c:v>
                </c:pt>
                <c:pt idx="457">
                  <c:v>1.5186870595812112</c:v>
                </c:pt>
                <c:pt idx="458">
                  <c:v>1.2050292945878389</c:v>
                </c:pt>
                <c:pt idx="459">
                  <c:v>1.2000917726125613</c:v>
                </c:pt>
                <c:pt idx="460">
                  <c:v>1.5093077377248176</c:v>
                </c:pt>
                <c:pt idx="461">
                  <c:v>2.0448366263827555</c:v>
                </c:pt>
                <c:pt idx="462">
                  <c:v>2.322457924750386</c:v>
                </c:pt>
                <c:pt idx="463">
                  <c:v>2.1829614727093793</c:v>
                </c:pt>
                <c:pt idx="464">
                  <c:v>2.2540353547803433</c:v>
                </c:pt>
                <c:pt idx="465">
                  <c:v>2.0433828188841536</c:v>
                </c:pt>
                <c:pt idx="466">
                  <c:v>1.8786617675710762</c:v>
                </c:pt>
                <c:pt idx="467">
                  <c:v>1.7791300722649148</c:v>
                </c:pt>
                <c:pt idx="468">
                  <c:v>1.5278833304869222</c:v>
                </c:pt>
                <c:pt idx="469">
                  <c:v>1.6116578905477217</c:v>
                </c:pt>
                <c:pt idx="470">
                  <c:v>1.3916193979787561</c:v>
                </c:pt>
                <c:pt idx="471">
                  <c:v>1.5957241846889252</c:v>
                </c:pt>
                <c:pt idx="472">
                  <c:v>1.5738016593941671</c:v>
                </c:pt>
                <c:pt idx="473">
                  <c:v>2.0026118138152555</c:v>
                </c:pt>
                <c:pt idx="474">
                  <c:v>1.8494008830840436</c:v>
                </c:pt>
                <c:pt idx="475">
                  <c:v>2.1397431915537997</c:v>
                </c:pt>
                <c:pt idx="476">
                  <c:v>2.4683977178997076</c:v>
                </c:pt>
                <c:pt idx="477">
                  <c:v>2.1812949692456343</c:v>
                </c:pt>
                <c:pt idx="478">
                  <c:v>1.559341702838682</c:v>
                </c:pt>
                <c:pt idx="479">
                  <c:v>1.2192736699495674</c:v>
                </c:pt>
                <c:pt idx="480">
                  <c:v>1.0794935545304185</c:v>
                </c:pt>
                <c:pt idx="481">
                  <c:v>1.2055895259562204</c:v>
                </c:pt>
                <c:pt idx="482">
                  <c:v>1.012169080002268</c:v>
                </c:pt>
                <c:pt idx="483">
                  <c:v>1.458754521218208</c:v>
                </c:pt>
                <c:pt idx="484">
                  <c:v>0.82031666986667451</c:v>
                </c:pt>
                <c:pt idx="485">
                  <c:v>1.7034915482687238</c:v>
                </c:pt>
                <c:pt idx="486">
                  <c:v>1.9729572721589559</c:v>
                </c:pt>
                <c:pt idx="487">
                  <c:v>2.1708674597088748</c:v>
                </c:pt>
                <c:pt idx="488">
                  <c:v>1.8542193097358017</c:v>
                </c:pt>
                <c:pt idx="489">
                  <c:v>1.723273128536571</c:v>
                </c:pt>
                <c:pt idx="490">
                  <c:v>1.8748875738965827</c:v>
                </c:pt>
                <c:pt idx="491">
                  <c:v>1.8502115494677329</c:v>
                </c:pt>
                <c:pt idx="492">
                  <c:v>1.79734434488074</c:v>
                </c:pt>
                <c:pt idx="493">
                  <c:v>1.8279222384884954</c:v>
                </c:pt>
                <c:pt idx="494">
                  <c:v>1.7498388579970763</c:v>
                </c:pt>
                <c:pt idx="495">
                  <c:v>1.8866997351530774</c:v>
                </c:pt>
                <c:pt idx="496">
                  <c:v>1.8131122138539706</c:v>
                </c:pt>
                <c:pt idx="497">
                  <c:v>1.9993097281089975</c:v>
                </c:pt>
                <c:pt idx="498">
                  <c:v>2.0387118148370362</c:v>
                </c:pt>
                <c:pt idx="499">
                  <c:v>1.897362649817445</c:v>
                </c:pt>
                <c:pt idx="500">
                  <c:v>2.1763480272916604</c:v>
                </c:pt>
                <c:pt idx="501">
                  <c:v>1.9354324659363276</c:v>
                </c:pt>
                <c:pt idx="502">
                  <c:v>2.1780584572005131</c:v>
                </c:pt>
                <c:pt idx="503">
                  <c:v>2.1321700165794892</c:v>
                </c:pt>
                <c:pt idx="504">
                  <c:v>1.9024569024691529</c:v>
                </c:pt>
                <c:pt idx="505">
                  <c:v>1.9216931934825514</c:v>
                </c:pt>
                <c:pt idx="506">
                  <c:v>1.602697834086652</c:v>
                </c:pt>
                <c:pt idx="507">
                  <c:v>1.7771865230285258</c:v>
                </c:pt>
                <c:pt idx="508">
                  <c:v>1.7625247778002129</c:v>
                </c:pt>
                <c:pt idx="509">
                  <c:v>1.9436897165153408</c:v>
                </c:pt>
                <c:pt idx="510">
                  <c:v>2.0735951305155051</c:v>
                </c:pt>
                <c:pt idx="511">
                  <c:v>2.3136962492427315</c:v>
                </c:pt>
                <c:pt idx="512">
                  <c:v>1.8749446320073568</c:v>
                </c:pt>
                <c:pt idx="513">
                  <c:v>2.2009149228232445</c:v>
                </c:pt>
                <c:pt idx="514">
                  <c:v>1.7997655759625115</c:v>
                </c:pt>
                <c:pt idx="515">
                  <c:v>1.7318685667959901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BA-4791-8CE5-5A64AE213DE5}"/>
            </c:ext>
          </c:extLst>
        </c:ser>
        <c:ser>
          <c:idx val="1"/>
          <c:order val="1"/>
          <c:tx>
            <c:strRef>
              <c:f>'🤍'!$J$1</c:f>
              <c:strCache>
                <c:ptCount val="1"/>
                <c:pt idx="0">
                  <c:v>ET MODIS 500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'🤍'!$C$2:$C$531</c:f>
              <c:strCache>
                <c:ptCount val="516"/>
                <c:pt idx="0">
                  <c:v>1979-01-01 00:00:00</c:v>
                </c:pt>
                <c:pt idx="1">
                  <c:v>1979-02-01 00:00:00</c:v>
                </c:pt>
                <c:pt idx="2">
                  <c:v>1979-03-01 00:00:00</c:v>
                </c:pt>
                <c:pt idx="3">
                  <c:v>1979-04-01 00:00:00</c:v>
                </c:pt>
                <c:pt idx="4">
                  <c:v>1979-05-01 00:00:00</c:v>
                </c:pt>
                <c:pt idx="5">
                  <c:v>1979-06-01 00:00:00</c:v>
                </c:pt>
                <c:pt idx="6">
                  <c:v>1979-07-01 00:00:00</c:v>
                </c:pt>
                <c:pt idx="7">
                  <c:v>1979-08-01 00:00:00</c:v>
                </c:pt>
                <c:pt idx="8">
                  <c:v>1979-09-01 00:00:00</c:v>
                </c:pt>
                <c:pt idx="9">
                  <c:v>1979-10-01 00:00:00</c:v>
                </c:pt>
                <c:pt idx="10">
                  <c:v>1979-11-01 00:00:00</c:v>
                </c:pt>
                <c:pt idx="11">
                  <c:v>1979-12-01 00:00:00</c:v>
                </c:pt>
                <c:pt idx="12">
                  <c:v>1980-01-01 00:00:00</c:v>
                </c:pt>
                <c:pt idx="13">
                  <c:v>1980-02-01 00:00:00</c:v>
                </c:pt>
                <c:pt idx="14">
                  <c:v>1980-03-01 00:00:00</c:v>
                </c:pt>
                <c:pt idx="15">
                  <c:v>1980-04-01 00:00:00</c:v>
                </c:pt>
                <c:pt idx="16">
                  <c:v>1980-05-01 00:00:00</c:v>
                </c:pt>
                <c:pt idx="17">
                  <c:v>1980-06-01 00:00:00</c:v>
                </c:pt>
                <c:pt idx="18">
                  <c:v>1980-07-01 00:00:00</c:v>
                </c:pt>
                <c:pt idx="19">
                  <c:v>1980-08-01 00:00:00</c:v>
                </c:pt>
                <c:pt idx="20">
                  <c:v>1980-09-01 00:00:00</c:v>
                </c:pt>
                <c:pt idx="21">
                  <c:v>1980-10-01 00:00:00</c:v>
                </c:pt>
                <c:pt idx="22">
                  <c:v>1980-11-01 00:00:00</c:v>
                </c:pt>
                <c:pt idx="23">
                  <c:v>1980-12-01 00:00:00</c:v>
                </c:pt>
                <c:pt idx="24">
                  <c:v>1981-01-01 00:00:00</c:v>
                </c:pt>
                <c:pt idx="25">
                  <c:v>1981-02-01 00:00:00</c:v>
                </c:pt>
                <c:pt idx="26">
                  <c:v>1981-03-01 00:00:00</c:v>
                </c:pt>
                <c:pt idx="27">
                  <c:v>1981-04-01 00:00:00</c:v>
                </c:pt>
                <c:pt idx="28">
                  <c:v>1981-05-01 00:00:00</c:v>
                </c:pt>
                <c:pt idx="29">
                  <c:v>1981-06-01 00:00:00</c:v>
                </c:pt>
                <c:pt idx="30">
                  <c:v>1981-07-01 00:00:00</c:v>
                </c:pt>
                <c:pt idx="31">
                  <c:v>1981-08-01 00:00:00</c:v>
                </c:pt>
                <c:pt idx="32">
                  <c:v>1981-09-01 00:00:00</c:v>
                </c:pt>
                <c:pt idx="33">
                  <c:v>1981-10-01 00:00:00</c:v>
                </c:pt>
                <c:pt idx="34">
                  <c:v>1981-11-01 00:00:00</c:v>
                </c:pt>
                <c:pt idx="35">
                  <c:v>1981-12-01 00:00:00</c:v>
                </c:pt>
                <c:pt idx="36">
                  <c:v>1982-01-01 00:00:00</c:v>
                </c:pt>
                <c:pt idx="37">
                  <c:v>1982-02-01 00:00:00</c:v>
                </c:pt>
                <c:pt idx="38">
                  <c:v>1982-03-01 00:00:00</c:v>
                </c:pt>
                <c:pt idx="39">
                  <c:v>1982-04-01 00:00:00</c:v>
                </c:pt>
                <c:pt idx="40">
                  <c:v>1982-05-01 00:00:00</c:v>
                </c:pt>
                <c:pt idx="41">
                  <c:v>1982-06-01 00:00:00</c:v>
                </c:pt>
                <c:pt idx="42">
                  <c:v>1982-07-01 00:00:00</c:v>
                </c:pt>
                <c:pt idx="43">
                  <c:v>1982-08-01 00:00:00</c:v>
                </c:pt>
                <c:pt idx="44">
                  <c:v>1982-09-01 00:00:00</c:v>
                </c:pt>
                <c:pt idx="45">
                  <c:v>1982-10-01 00:00:00</c:v>
                </c:pt>
                <c:pt idx="46">
                  <c:v>1982-11-01 00:00:00</c:v>
                </c:pt>
                <c:pt idx="47">
                  <c:v>1982-12-01 00:00:00</c:v>
                </c:pt>
                <c:pt idx="48">
                  <c:v>1983-01-01 00:00:00</c:v>
                </c:pt>
                <c:pt idx="49">
                  <c:v>1983-02-01 00:00:00</c:v>
                </c:pt>
                <c:pt idx="50">
                  <c:v>1983-03-01 00:00:00</c:v>
                </c:pt>
                <c:pt idx="51">
                  <c:v>1983-04-01 00:00:00</c:v>
                </c:pt>
                <c:pt idx="52">
                  <c:v>1983-05-01 00:00:00</c:v>
                </c:pt>
                <c:pt idx="53">
                  <c:v>1983-06-01 00:00:00</c:v>
                </c:pt>
                <c:pt idx="54">
                  <c:v>1983-07-01 00:00:00</c:v>
                </c:pt>
                <c:pt idx="55">
                  <c:v>1983-08-01 00:00:00</c:v>
                </c:pt>
                <c:pt idx="56">
                  <c:v>1983-09-01 00:00:00</c:v>
                </c:pt>
                <c:pt idx="57">
                  <c:v>1983-10-01 00:00:00</c:v>
                </c:pt>
                <c:pt idx="58">
                  <c:v>1983-11-01 00:00:00</c:v>
                </c:pt>
                <c:pt idx="59">
                  <c:v>1983-12-01 00:00:00</c:v>
                </c:pt>
                <c:pt idx="60">
                  <c:v>1984-01-01 00:00:00</c:v>
                </c:pt>
                <c:pt idx="61">
                  <c:v>1984-02-01 00:00:00</c:v>
                </c:pt>
                <c:pt idx="62">
                  <c:v>1984-03-01 00:00:00</c:v>
                </c:pt>
                <c:pt idx="63">
                  <c:v>1984-04-01 00:00:00</c:v>
                </c:pt>
                <c:pt idx="64">
                  <c:v>1984-05-01 00:00:00</c:v>
                </c:pt>
                <c:pt idx="65">
                  <c:v>1984-06-01 00:00:00</c:v>
                </c:pt>
                <c:pt idx="66">
                  <c:v>1984-07-01 00:00:00</c:v>
                </c:pt>
                <c:pt idx="67">
                  <c:v>1984-08-01 00:00:00</c:v>
                </c:pt>
                <c:pt idx="68">
                  <c:v>1984-09-01 00:00:00</c:v>
                </c:pt>
                <c:pt idx="69">
                  <c:v>1984-10-01 00:00:00</c:v>
                </c:pt>
                <c:pt idx="70">
                  <c:v>1984-11-01 00:00:00</c:v>
                </c:pt>
                <c:pt idx="71">
                  <c:v>1984-12-01 00:00:00</c:v>
                </c:pt>
                <c:pt idx="72">
                  <c:v>1985-01-01 00:00:00</c:v>
                </c:pt>
                <c:pt idx="73">
                  <c:v>1985-02-01 00:00:00</c:v>
                </c:pt>
                <c:pt idx="74">
                  <c:v>1985-03-01 00:00:00</c:v>
                </c:pt>
                <c:pt idx="75">
                  <c:v>1985-04-01 00:00:00</c:v>
                </c:pt>
                <c:pt idx="76">
                  <c:v>1985-05-01 00:00:00</c:v>
                </c:pt>
                <c:pt idx="77">
                  <c:v>1985-06-01 00:00:00</c:v>
                </c:pt>
                <c:pt idx="78">
                  <c:v>1985-07-01 00:00:00</c:v>
                </c:pt>
                <c:pt idx="79">
                  <c:v>1985-08-01 00:00:00</c:v>
                </c:pt>
                <c:pt idx="80">
                  <c:v>1985-09-01 00:00:00</c:v>
                </c:pt>
                <c:pt idx="81">
                  <c:v>1985-10-01 00:00:00</c:v>
                </c:pt>
                <c:pt idx="82">
                  <c:v>1985-11-01 00:00:00</c:v>
                </c:pt>
                <c:pt idx="83">
                  <c:v>1985-12-01 00:00:00</c:v>
                </c:pt>
                <c:pt idx="84">
                  <c:v>1986-01-01 00:00:00</c:v>
                </c:pt>
                <c:pt idx="85">
                  <c:v>1986-02-01 00:00:00</c:v>
                </c:pt>
                <c:pt idx="86">
                  <c:v>1986-03-01 00:00:00</c:v>
                </c:pt>
                <c:pt idx="87">
                  <c:v>1986-04-01 00:00:00</c:v>
                </c:pt>
                <c:pt idx="88">
                  <c:v>1986-05-01 00:00:00</c:v>
                </c:pt>
                <c:pt idx="89">
                  <c:v>1986-06-01 00:00:00</c:v>
                </c:pt>
                <c:pt idx="90">
                  <c:v>1986-07-01 00:00:00</c:v>
                </c:pt>
                <c:pt idx="91">
                  <c:v>1986-08-01 00:00:00</c:v>
                </c:pt>
                <c:pt idx="92">
                  <c:v>1986-09-01 00:00:00</c:v>
                </c:pt>
                <c:pt idx="93">
                  <c:v>1986-10-01 00:00:00</c:v>
                </c:pt>
                <c:pt idx="94">
                  <c:v>1986-11-01 00:00:00</c:v>
                </c:pt>
                <c:pt idx="95">
                  <c:v>1986-12-01 00:00:00</c:v>
                </c:pt>
                <c:pt idx="96">
                  <c:v>1987-01-01 00:00:00</c:v>
                </c:pt>
                <c:pt idx="97">
                  <c:v>1987-02-01 00:00:00</c:v>
                </c:pt>
                <c:pt idx="98">
                  <c:v>1987-03-01 00:00:00</c:v>
                </c:pt>
                <c:pt idx="99">
                  <c:v>1987-04-01 00:00:00</c:v>
                </c:pt>
                <c:pt idx="100">
                  <c:v>1987-05-01 00:00:00</c:v>
                </c:pt>
                <c:pt idx="101">
                  <c:v>1987-06-01 00:00:00</c:v>
                </c:pt>
                <c:pt idx="102">
                  <c:v>1987-07-01 00:00:00</c:v>
                </c:pt>
                <c:pt idx="103">
                  <c:v>1987-08-01 00:00:00</c:v>
                </c:pt>
                <c:pt idx="104">
                  <c:v>1987-09-01 00:00:00</c:v>
                </c:pt>
                <c:pt idx="105">
                  <c:v>1987-10-01 00:00:00</c:v>
                </c:pt>
                <c:pt idx="106">
                  <c:v>1987-11-01 00:00:00</c:v>
                </c:pt>
                <c:pt idx="107">
                  <c:v>1987-12-01 00:00:00</c:v>
                </c:pt>
                <c:pt idx="108">
                  <c:v>1988-01-01 00:00:00</c:v>
                </c:pt>
                <c:pt idx="109">
                  <c:v>1988-02-01 00:00:00</c:v>
                </c:pt>
                <c:pt idx="110">
                  <c:v>1988-03-01 00:00:00</c:v>
                </c:pt>
                <c:pt idx="111">
                  <c:v>1988-04-01 00:00:00</c:v>
                </c:pt>
                <c:pt idx="112">
                  <c:v>1988-05-01 00:00:00</c:v>
                </c:pt>
                <c:pt idx="113">
                  <c:v>1988-06-01 00:00:00</c:v>
                </c:pt>
                <c:pt idx="114">
                  <c:v>1988-07-01 00:00:00</c:v>
                </c:pt>
                <c:pt idx="115">
                  <c:v>1988-08-01 00:00:00</c:v>
                </c:pt>
                <c:pt idx="116">
                  <c:v>1988-09-01 00:00:00</c:v>
                </c:pt>
                <c:pt idx="117">
                  <c:v>1988-10-01 00:00:00</c:v>
                </c:pt>
                <c:pt idx="118">
                  <c:v>1988-11-01 00:00:00</c:v>
                </c:pt>
                <c:pt idx="119">
                  <c:v>1988-12-01 00:00:00</c:v>
                </c:pt>
                <c:pt idx="120">
                  <c:v>1989-01-01 00:00:00</c:v>
                </c:pt>
                <c:pt idx="121">
                  <c:v>1989-02-01 00:00:00</c:v>
                </c:pt>
                <c:pt idx="122">
                  <c:v>1989-03-01 00:00:00</c:v>
                </c:pt>
                <c:pt idx="123">
                  <c:v>1989-04-01 00:00:00</c:v>
                </c:pt>
                <c:pt idx="124">
                  <c:v>1989-05-01 00:00:00</c:v>
                </c:pt>
                <c:pt idx="125">
                  <c:v>1989-06-01 00:00:00</c:v>
                </c:pt>
                <c:pt idx="126">
                  <c:v>1989-07-01 00:00:00</c:v>
                </c:pt>
                <c:pt idx="127">
                  <c:v>1989-08-01 00:00:00</c:v>
                </c:pt>
                <c:pt idx="128">
                  <c:v>1989-09-01 00:00:00</c:v>
                </c:pt>
                <c:pt idx="129">
                  <c:v>1989-10-01 00:00:00</c:v>
                </c:pt>
                <c:pt idx="130">
                  <c:v>1989-11-01 00:00:00</c:v>
                </c:pt>
                <c:pt idx="131">
                  <c:v>1989-12-01 00:00:00</c:v>
                </c:pt>
                <c:pt idx="132">
                  <c:v>1990-01-01 00:00:00</c:v>
                </c:pt>
                <c:pt idx="133">
                  <c:v>1990-02-01 00:00:00</c:v>
                </c:pt>
                <c:pt idx="134">
                  <c:v>1990-03-01 00:00:00</c:v>
                </c:pt>
                <c:pt idx="135">
                  <c:v>1990-04-01 00:00:00</c:v>
                </c:pt>
                <c:pt idx="136">
                  <c:v>1990-05-01 00:00:00</c:v>
                </c:pt>
                <c:pt idx="137">
                  <c:v>1990-06-01 00:00:00</c:v>
                </c:pt>
                <c:pt idx="138">
                  <c:v>1990-07-01 00:00:00</c:v>
                </c:pt>
                <c:pt idx="139">
                  <c:v>1990-08-01 00:00:00</c:v>
                </c:pt>
                <c:pt idx="140">
                  <c:v>1990-09-01 00:00:00</c:v>
                </c:pt>
                <c:pt idx="141">
                  <c:v>1990-10-01 00:00:00</c:v>
                </c:pt>
                <c:pt idx="142">
                  <c:v>1990-11-01 00:00:00</c:v>
                </c:pt>
                <c:pt idx="143">
                  <c:v>1990-12-01 00:00:00</c:v>
                </c:pt>
                <c:pt idx="144">
                  <c:v>1991-01-01 00:00:00</c:v>
                </c:pt>
                <c:pt idx="145">
                  <c:v>1991-02-01 00:00:00</c:v>
                </c:pt>
                <c:pt idx="146">
                  <c:v>1991-03-01 00:00:00</c:v>
                </c:pt>
                <c:pt idx="147">
                  <c:v>1991-04-01 00:00:00</c:v>
                </c:pt>
                <c:pt idx="148">
                  <c:v>1991-05-01 00:00:00</c:v>
                </c:pt>
                <c:pt idx="149">
                  <c:v>1991-06-01 00:00:00</c:v>
                </c:pt>
                <c:pt idx="150">
                  <c:v>1991-07-01 00:00:00</c:v>
                </c:pt>
                <c:pt idx="151">
                  <c:v>1991-08-01 00:00:00</c:v>
                </c:pt>
                <c:pt idx="152">
                  <c:v>1991-09-01 00:00:00</c:v>
                </c:pt>
                <c:pt idx="153">
                  <c:v>1991-10-01 00:00:00</c:v>
                </c:pt>
                <c:pt idx="154">
                  <c:v>1991-11-01 00:00:00</c:v>
                </c:pt>
                <c:pt idx="155">
                  <c:v>1991-12-01 00:00:00</c:v>
                </c:pt>
                <c:pt idx="156">
                  <c:v>1992-01-01 00:00:00</c:v>
                </c:pt>
                <c:pt idx="157">
                  <c:v>1992-02-01 00:00:00</c:v>
                </c:pt>
                <c:pt idx="158">
                  <c:v>1992-03-01 00:00:00</c:v>
                </c:pt>
                <c:pt idx="159">
                  <c:v>1992-04-01 00:00:00</c:v>
                </c:pt>
                <c:pt idx="160">
                  <c:v>1992-05-01 00:00:00</c:v>
                </c:pt>
                <c:pt idx="161">
                  <c:v>1992-06-01 00:00:00</c:v>
                </c:pt>
                <c:pt idx="162">
                  <c:v>1992-07-01 00:00:00</c:v>
                </c:pt>
                <c:pt idx="163">
                  <c:v>1992-08-01 00:00:00</c:v>
                </c:pt>
                <c:pt idx="164">
                  <c:v>1992-09-01 00:00:00</c:v>
                </c:pt>
                <c:pt idx="165">
                  <c:v>1992-10-01 00:00:00</c:v>
                </c:pt>
                <c:pt idx="166">
                  <c:v>1992-11-01 00:00:00</c:v>
                </c:pt>
                <c:pt idx="167">
                  <c:v>1992-12-01 00:00:00</c:v>
                </c:pt>
                <c:pt idx="168">
                  <c:v>1993-01-01 00:00:00</c:v>
                </c:pt>
                <c:pt idx="169">
                  <c:v>1993-02-01 00:00:00</c:v>
                </c:pt>
                <c:pt idx="170">
                  <c:v>1993-03-01 00:00:00</c:v>
                </c:pt>
                <c:pt idx="171">
                  <c:v>1993-04-01 00:00:00</c:v>
                </c:pt>
                <c:pt idx="172">
                  <c:v>1993-05-01 00:00:00</c:v>
                </c:pt>
                <c:pt idx="173">
                  <c:v>1993-06-01 00:00:00</c:v>
                </c:pt>
                <c:pt idx="174">
                  <c:v>1993-07-01 00:00:00</c:v>
                </c:pt>
                <c:pt idx="175">
                  <c:v>1993-08-01 00:00:00</c:v>
                </c:pt>
                <c:pt idx="176">
                  <c:v>1993-09-01 00:00:00</c:v>
                </c:pt>
                <c:pt idx="177">
                  <c:v>1993-10-01 00:00:00</c:v>
                </c:pt>
                <c:pt idx="178">
                  <c:v>1993-11-01 00:00:00</c:v>
                </c:pt>
                <c:pt idx="179">
                  <c:v>1993-12-01 00:00:00</c:v>
                </c:pt>
                <c:pt idx="180">
                  <c:v>1994-01-01 00:00:00</c:v>
                </c:pt>
                <c:pt idx="181">
                  <c:v>1994-02-01 00:00:00</c:v>
                </c:pt>
                <c:pt idx="182">
                  <c:v>1994-03-01 00:00:00</c:v>
                </c:pt>
                <c:pt idx="183">
                  <c:v>1994-04-01 00:00:00</c:v>
                </c:pt>
                <c:pt idx="184">
                  <c:v>1994-05-01 00:00:00</c:v>
                </c:pt>
                <c:pt idx="185">
                  <c:v>1994-06-01 00:00:00</c:v>
                </c:pt>
                <c:pt idx="186">
                  <c:v>1994-07-01 00:00:00</c:v>
                </c:pt>
                <c:pt idx="187">
                  <c:v>1994-08-01 00:00:00</c:v>
                </c:pt>
                <c:pt idx="188">
                  <c:v>1994-09-01 00:00:00</c:v>
                </c:pt>
                <c:pt idx="189">
                  <c:v>1994-10-01 00:00:00</c:v>
                </c:pt>
                <c:pt idx="190">
                  <c:v>1994-11-01 00:00:00</c:v>
                </c:pt>
                <c:pt idx="191">
                  <c:v>1994-12-01 00:00:00</c:v>
                </c:pt>
                <c:pt idx="192">
                  <c:v>1995-01-01 00:00:00</c:v>
                </c:pt>
                <c:pt idx="193">
                  <c:v>1995-02-01 00:00:00</c:v>
                </c:pt>
                <c:pt idx="194">
                  <c:v>1995-03-01 00:00:00</c:v>
                </c:pt>
                <c:pt idx="195">
                  <c:v>1995-04-01 00:00:00</c:v>
                </c:pt>
                <c:pt idx="196">
                  <c:v>1995-05-01 00:00:00</c:v>
                </c:pt>
                <c:pt idx="197">
                  <c:v>1995-06-01 00:00:00</c:v>
                </c:pt>
                <c:pt idx="198">
                  <c:v>1995-07-01 00:00:00</c:v>
                </c:pt>
                <c:pt idx="199">
                  <c:v>1995-08-01 00:00:00</c:v>
                </c:pt>
                <c:pt idx="200">
                  <c:v>1995-09-01 00:00:00</c:v>
                </c:pt>
                <c:pt idx="201">
                  <c:v>1995-10-01 00:00:00</c:v>
                </c:pt>
                <c:pt idx="202">
                  <c:v>1995-11-01 00:00:00</c:v>
                </c:pt>
                <c:pt idx="203">
                  <c:v>1995-12-01 00:00:00</c:v>
                </c:pt>
                <c:pt idx="204">
                  <c:v>1996-01-01 00:00:00</c:v>
                </c:pt>
                <c:pt idx="205">
                  <c:v>1996-02-01 00:00:00</c:v>
                </c:pt>
                <c:pt idx="206">
                  <c:v>1996-03-01 00:00:00</c:v>
                </c:pt>
                <c:pt idx="207">
                  <c:v>1996-04-01 00:00:00</c:v>
                </c:pt>
                <c:pt idx="208">
                  <c:v>1996-05-01 00:00:00</c:v>
                </c:pt>
                <c:pt idx="209">
                  <c:v>1996-06-01 00:00:00</c:v>
                </c:pt>
                <c:pt idx="210">
                  <c:v>1996-07-01 00:00:00</c:v>
                </c:pt>
                <c:pt idx="211">
                  <c:v>1996-08-01 00:00:00</c:v>
                </c:pt>
                <c:pt idx="212">
                  <c:v>1996-09-01 00:00:00</c:v>
                </c:pt>
                <c:pt idx="213">
                  <c:v>1996-10-01 00:00:00</c:v>
                </c:pt>
                <c:pt idx="214">
                  <c:v>1996-11-01 00:00:00</c:v>
                </c:pt>
                <c:pt idx="215">
                  <c:v>1996-12-01 00:00:00</c:v>
                </c:pt>
                <c:pt idx="216">
                  <c:v>1997-01-01 00:00:00</c:v>
                </c:pt>
                <c:pt idx="217">
                  <c:v>1997-02-01 00:00:00</c:v>
                </c:pt>
                <c:pt idx="218">
                  <c:v>1997-03-01 00:00:00</c:v>
                </c:pt>
                <c:pt idx="219">
                  <c:v>1997-04-01 00:00:00</c:v>
                </c:pt>
                <c:pt idx="220">
                  <c:v>1997-05-01 00:00:00</c:v>
                </c:pt>
                <c:pt idx="221">
                  <c:v>1997-06-01 00:00:00</c:v>
                </c:pt>
                <c:pt idx="222">
                  <c:v>1997-07-01 00:00:00</c:v>
                </c:pt>
                <c:pt idx="223">
                  <c:v>1997-08-01 00:00:00</c:v>
                </c:pt>
                <c:pt idx="224">
                  <c:v>1997-09-01 00:00:00</c:v>
                </c:pt>
                <c:pt idx="225">
                  <c:v>1997-10-01 00:00:00</c:v>
                </c:pt>
                <c:pt idx="226">
                  <c:v>1997-11-01 00:00:00</c:v>
                </c:pt>
                <c:pt idx="227">
                  <c:v>1997-12-01 00:00:00</c:v>
                </c:pt>
                <c:pt idx="228">
                  <c:v>1998-01-01 00:00:00</c:v>
                </c:pt>
                <c:pt idx="229">
                  <c:v>1998-02-01 00:00:00</c:v>
                </c:pt>
                <c:pt idx="230">
                  <c:v>1998-03-01 00:00:00</c:v>
                </c:pt>
                <c:pt idx="231">
                  <c:v>1998-04-01 00:00:00</c:v>
                </c:pt>
                <c:pt idx="232">
                  <c:v>1998-05-01 00:00:00</c:v>
                </c:pt>
                <c:pt idx="233">
                  <c:v>1998-06-01 00:00:00</c:v>
                </c:pt>
                <c:pt idx="234">
                  <c:v>1998-07-01 00:00:00</c:v>
                </c:pt>
                <c:pt idx="235">
                  <c:v>1998-08-01 00:00:00</c:v>
                </c:pt>
                <c:pt idx="236">
                  <c:v>1998-09-01 00:00:00</c:v>
                </c:pt>
                <c:pt idx="237">
                  <c:v>1998-10-01 00:00:00</c:v>
                </c:pt>
                <c:pt idx="238">
                  <c:v>1998-11-01 00:00:00</c:v>
                </c:pt>
                <c:pt idx="239">
                  <c:v>1998-12-01 00:00:00</c:v>
                </c:pt>
                <c:pt idx="240">
                  <c:v>1999-01-01 00:00:00</c:v>
                </c:pt>
                <c:pt idx="241">
                  <c:v>1999-02-01 00:00:00</c:v>
                </c:pt>
                <c:pt idx="242">
                  <c:v>1999-03-01 00:00:00</c:v>
                </c:pt>
                <c:pt idx="243">
                  <c:v>1999-04-01 00:00:00</c:v>
                </c:pt>
                <c:pt idx="244">
                  <c:v>1999-05-01 00:00:00</c:v>
                </c:pt>
                <c:pt idx="245">
                  <c:v>1999-06-01 00:00:00</c:v>
                </c:pt>
                <c:pt idx="246">
                  <c:v>1999-07-01 00:00:00</c:v>
                </c:pt>
                <c:pt idx="247">
                  <c:v>1999-08-01 00:00:00</c:v>
                </c:pt>
                <c:pt idx="248">
                  <c:v>1999-09-01 00:00:00</c:v>
                </c:pt>
                <c:pt idx="249">
                  <c:v>1999-10-01 00:00:00</c:v>
                </c:pt>
                <c:pt idx="250">
                  <c:v>1999-11-01 00:00:00</c:v>
                </c:pt>
                <c:pt idx="251">
                  <c:v>1999-12-01 00:00:00</c:v>
                </c:pt>
                <c:pt idx="252">
                  <c:v>2000-01-01 00:00:00</c:v>
                </c:pt>
                <c:pt idx="253">
                  <c:v>2000-02-01 00:00:00</c:v>
                </c:pt>
                <c:pt idx="254">
                  <c:v>2000-03-01 00:00:00</c:v>
                </c:pt>
                <c:pt idx="255">
                  <c:v>2000-04-01 00:00:00</c:v>
                </c:pt>
                <c:pt idx="256">
                  <c:v>2000-05-01 00:00:00</c:v>
                </c:pt>
                <c:pt idx="257">
                  <c:v>2000-06-01 00:00:00</c:v>
                </c:pt>
                <c:pt idx="258">
                  <c:v>2000-07-01 00:00:00</c:v>
                </c:pt>
                <c:pt idx="259">
                  <c:v>2000-08-01 00:00:00</c:v>
                </c:pt>
                <c:pt idx="260">
                  <c:v>2000-09-01 00:00:00</c:v>
                </c:pt>
                <c:pt idx="261">
                  <c:v>2000-10-01 00:00:00</c:v>
                </c:pt>
                <c:pt idx="262">
                  <c:v>2000-11-01 00:00:00</c:v>
                </c:pt>
                <c:pt idx="263">
                  <c:v>2000-12-01 00:00:00</c:v>
                </c:pt>
                <c:pt idx="264">
                  <c:v>2001-01-01 00:00:00</c:v>
                </c:pt>
                <c:pt idx="265">
                  <c:v>2001-02-01 00:00:00</c:v>
                </c:pt>
                <c:pt idx="266">
                  <c:v>2001-03-01 00:00:00</c:v>
                </c:pt>
                <c:pt idx="267">
                  <c:v>2001-04-01 00:00:00</c:v>
                </c:pt>
                <c:pt idx="268">
                  <c:v>2001-05-01 00:00:00</c:v>
                </c:pt>
                <c:pt idx="269">
                  <c:v>2001-06-01 00:00:00</c:v>
                </c:pt>
                <c:pt idx="270">
                  <c:v>2001-07-01 00:00:00</c:v>
                </c:pt>
                <c:pt idx="271">
                  <c:v>2001-08-01 00:00:00</c:v>
                </c:pt>
                <c:pt idx="272">
                  <c:v>2001-09-01 00:00:00</c:v>
                </c:pt>
                <c:pt idx="273">
                  <c:v>2001-10-01 00:00:00</c:v>
                </c:pt>
                <c:pt idx="274">
                  <c:v>2001-11-01 00:00:00</c:v>
                </c:pt>
                <c:pt idx="275">
                  <c:v>2001-12-01 00:00:00</c:v>
                </c:pt>
                <c:pt idx="276">
                  <c:v>2002-01-01 00:00:00</c:v>
                </c:pt>
                <c:pt idx="277">
                  <c:v>2002-02-01 00:00:00</c:v>
                </c:pt>
                <c:pt idx="278">
                  <c:v>2002-03-01 00:00:00</c:v>
                </c:pt>
                <c:pt idx="279">
                  <c:v>2002-04-01 00:00:00</c:v>
                </c:pt>
                <c:pt idx="280">
                  <c:v>2002-05-01 00:00:00</c:v>
                </c:pt>
                <c:pt idx="281">
                  <c:v>2002-06-01 00:00:00</c:v>
                </c:pt>
                <c:pt idx="282">
                  <c:v>2002-07-01 00:00:00</c:v>
                </c:pt>
                <c:pt idx="283">
                  <c:v>2002-08-01 00:00:00</c:v>
                </c:pt>
                <c:pt idx="284">
                  <c:v>2002-09-01 00:00:00</c:v>
                </c:pt>
                <c:pt idx="285">
                  <c:v>2002-10-01 00:00:00</c:v>
                </c:pt>
                <c:pt idx="286">
                  <c:v>2002-11-01 00:00:00</c:v>
                </c:pt>
                <c:pt idx="287">
                  <c:v>2002-12-01 00:00:00</c:v>
                </c:pt>
                <c:pt idx="288">
                  <c:v>2003-01-01 00:00:00</c:v>
                </c:pt>
                <c:pt idx="289">
                  <c:v>2003-02-01 00:00:00</c:v>
                </c:pt>
                <c:pt idx="290">
                  <c:v>2003-03-01 00:00:00</c:v>
                </c:pt>
                <c:pt idx="291">
                  <c:v>2003-04-01 00:00:00</c:v>
                </c:pt>
                <c:pt idx="292">
                  <c:v>2003-05-01 00:00:00</c:v>
                </c:pt>
                <c:pt idx="293">
                  <c:v>2003-06-01 00:00:00</c:v>
                </c:pt>
                <c:pt idx="294">
                  <c:v>2003-07-01 00:00:00</c:v>
                </c:pt>
                <c:pt idx="295">
                  <c:v>2003-08-01 00:00:00</c:v>
                </c:pt>
                <c:pt idx="296">
                  <c:v>2003-09-01 00:00:00</c:v>
                </c:pt>
                <c:pt idx="297">
                  <c:v>2003-10-01 00:00:00</c:v>
                </c:pt>
                <c:pt idx="298">
                  <c:v>2003-11-01 00:00:00</c:v>
                </c:pt>
                <c:pt idx="299">
                  <c:v>2003-12-01 00:00:00</c:v>
                </c:pt>
                <c:pt idx="300">
                  <c:v>2004-01-01 00:00:00</c:v>
                </c:pt>
                <c:pt idx="301">
                  <c:v>2004-02-01 00:00:00</c:v>
                </c:pt>
                <c:pt idx="302">
                  <c:v>2004-03-01 00:00:00</c:v>
                </c:pt>
                <c:pt idx="303">
                  <c:v>2004-04-01 00:00:00</c:v>
                </c:pt>
                <c:pt idx="304">
                  <c:v>2004-05-01 00:00:00</c:v>
                </c:pt>
                <c:pt idx="305">
                  <c:v>2004-06-01 00:00:00</c:v>
                </c:pt>
                <c:pt idx="306">
                  <c:v>2004-07-01 00:00:00</c:v>
                </c:pt>
                <c:pt idx="307">
                  <c:v>2004-08-01 00:00:00</c:v>
                </c:pt>
                <c:pt idx="308">
                  <c:v>2004-09-01 00:00:00</c:v>
                </c:pt>
                <c:pt idx="309">
                  <c:v>2004-10-01 00:00:00</c:v>
                </c:pt>
                <c:pt idx="310">
                  <c:v>2004-11-01 00:00:00</c:v>
                </c:pt>
                <c:pt idx="311">
                  <c:v>2004-12-01 00:00:00</c:v>
                </c:pt>
                <c:pt idx="312">
                  <c:v>2005-01-01 00:00:00</c:v>
                </c:pt>
                <c:pt idx="313">
                  <c:v>2005-02-01 00:00:00</c:v>
                </c:pt>
                <c:pt idx="314">
                  <c:v>2005-03-01 00:00:00</c:v>
                </c:pt>
                <c:pt idx="315">
                  <c:v>2005-04-01 00:00:00</c:v>
                </c:pt>
                <c:pt idx="316">
                  <c:v>2005-05-01 00:00:00</c:v>
                </c:pt>
                <c:pt idx="317">
                  <c:v>2005-06-01 00:00:00</c:v>
                </c:pt>
                <c:pt idx="318">
                  <c:v>2005-07-01 00:00:00</c:v>
                </c:pt>
                <c:pt idx="319">
                  <c:v>2005-08-01 00:00:00</c:v>
                </c:pt>
                <c:pt idx="320">
                  <c:v>2005-09-01 00:00:00</c:v>
                </c:pt>
                <c:pt idx="321">
                  <c:v>2005-10-01 00:00:00</c:v>
                </c:pt>
                <c:pt idx="322">
                  <c:v>2005-11-01 00:00:00</c:v>
                </c:pt>
                <c:pt idx="323">
                  <c:v>2005-12-01 00:00:00</c:v>
                </c:pt>
                <c:pt idx="324">
                  <c:v>2006-01-01 00:00:00</c:v>
                </c:pt>
                <c:pt idx="325">
                  <c:v>2006-02-01 00:00:00</c:v>
                </c:pt>
                <c:pt idx="326">
                  <c:v>2006-03-01 00:00:00</c:v>
                </c:pt>
                <c:pt idx="327">
                  <c:v>2006-04-01 00:00:00</c:v>
                </c:pt>
                <c:pt idx="328">
                  <c:v>2006-05-01 00:00:00</c:v>
                </c:pt>
                <c:pt idx="329">
                  <c:v>2006-06-01 00:00:00</c:v>
                </c:pt>
                <c:pt idx="330">
                  <c:v>2006-07-01 00:00:00</c:v>
                </c:pt>
                <c:pt idx="331">
                  <c:v>2006-08-01 00:00:00</c:v>
                </c:pt>
                <c:pt idx="332">
                  <c:v>2006-09-01 00:00:00</c:v>
                </c:pt>
                <c:pt idx="333">
                  <c:v>2006-10-01 00:00:00</c:v>
                </c:pt>
                <c:pt idx="334">
                  <c:v>2006-11-01 00:00:00</c:v>
                </c:pt>
                <c:pt idx="335">
                  <c:v>2006-12-01 00:00:00</c:v>
                </c:pt>
                <c:pt idx="336">
                  <c:v>2007-01-01 00:00:00</c:v>
                </c:pt>
                <c:pt idx="337">
                  <c:v>2007-02-01 00:00:00</c:v>
                </c:pt>
                <c:pt idx="338">
                  <c:v>2007-03-01 00:00:00</c:v>
                </c:pt>
                <c:pt idx="339">
                  <c:v>2007-04-01 00:00:00</c:v>
                </c:pt>
                <c:pt idx="340">
                  <c:v>2007-05-01 00:00:00</c:v>
                </c:pt>
                <c:pt idx="341">
                  <c:v>2007-06-01 00:00:00</c:v>
                </c:pt>
                <c:pt idx="342">
                  <c:v>2007-07-01 00:00:00</c:v>
                </c:pt>
                <c:pt idx="343">
                  <c:v>2007-08-01 00:00:00</c:v>
                </c:pt>
                <c:pt idx="344">
                  <c:v>2007-09-01 00:00:00</c:v>
                </c:pt>
                <c:pt idx="345">
                  <c:v>2007-10-01 00:00:00</c:v>
                </c:pt>
                <c:pt idx="346">
                  <c:v>2007-11-01 00:00:00</c:v>
                </c:pt>
                <c:pt idx="347">
                  <c:v>2007-12-01 00:00:00</c:v>
                </c:pt>
                <c:pt idx="348">
                  <c:v>2008-01-01 00:00:00</c:v>
                </c:pt>
                <c:pt idx="349">
                  <c:v>2008-02-01 00:00:00</c:v>
                </c:pt>
                <c:pt idx="350">
                  <c:v>2008-03-01 00:00:00</c:v>
                </c:pt>
                <c:pt idx="351">
                  <c:v>2008-04-01 00:00:00</c:v>
                </c:pt>
                <c:pt idx="352">
                  <c:v>2008-05-01 00:00:00</c:v>
                </c:pt>
                <c:pt idx="353">
                  <c:v>2008-06-01 00:00:00</c:v>
                </c:pt>
                <c:pt idx="354">
                  <c:v>2008-07-01 00:00:00</c:v>
                </c:pt>
                <c:pt idx="355">
                  <c:v>2008-08-01 00:00:00</c:v>
                </c:pt>
                <c:pt idx="356">
                  <c:v>2008-09-01 00:00:00</c:v>
                </c:pt>
                <c:pt idx="357">
                  <c:v>2008-10-01 00:00:00</c:v>
                </c:pt>
                <c:pt idx="358">
                  <c:v>2008-11-01 00:00:00</c:v>
                </c:pt>
                <c:pt idx="359">
                  <c:v>2008-12-01 00:00:00</c:v>
                </c:pt>
                <c:pt idx="360">
                  <c:v>2009-01-01 00:00:00</c:v>
                </c:pt>
                <c:pt idx="361">
                  <c:v>2009-02-01 00:00:00</c:v>
                </c:pt>
                <c:pt idx="362">
                  <c:v>2009-03-01 00:00:00</c:v>
                </c:pt>
                <c:pt idx="363">
                  <c:v>2009-04-01 00:00:00</c:v>
                </c:pt>
                <c:pt idx="364">
                  <c:v>2009-05-01 00:00:00</c:v>
                </c:pt>
                <c:pt idx="365">
                  <c:v>2009-06-01 00:00:00</c:v>
                </c:pt>
                <c:pt idx="366">
                  <c:v>2009-07-01 00:00:00</c:v>
                </c:pt>
                <c:pt idx="367">
                  <c:v>2009-08-01 00:00:00</c:v>
                </c:pt>
                <c:pt idx="368">
                  <c:v>2009-09-01 00:00:00</c:v>
                </c:pt>
                <c:pt idx="369">
                  <c:v>2009-10-01 00:00:00</c:v>
                </c:pt>
                <c:pt idx="370">
                  <c:v>2009-11-01 00:00:00</c:v>
                </c:pt>
                <c:pt idx="371">
                  <c:v>2009-12-01 00:00:00</c:v>
                </c:pt>
                <c:pt idx="372">
                  <c:v>2010-01-01 00:00:00</c:v>
                </c:pt>
                <c:pt idx="373">
                  <c:v>2010-02-01 00:00:00</c:v>
                </c:pt>
                <c:pt idx="374">
                  <c:v>2010-03-01 00:00:00</c:v>
                </c:pt>
                <c:pt idx="375">
                  <c:v>2010-04-01 00:00:00</c:v>
                </c:pt>
                <c:pt idx="376">
                  <c:v>2010-05-01 00:00:00</c:v>
                </c:pt>
                <c:pt idx="377">
                  <c:v>2010-06-01 00:00:00</c:v>
                </c:pt>
                <c:pt idx="378">
                  <c:v>2010-07-01 00:00:00</c:v>
                </c:pt>
                <c:pt idx="379">
                  <c:v>2010-08-01 00:00:00</c:v>
                </c:pt>
                <c:pt idx="380">
                  <c:v>2010-09-01 00:00:00</c:v>
                </c:pt>
                <c:pt idx="381">
                  <c:v>2010-10-01 00:00:00</c:v>
                </c:pt>
                <c:pt idx="382">
                  <c:v>2010-11-01 00:00:00</c:v>
                </c:pt>
                <c:pt idx="383">
                  <c:v>2010-12-01 00:00:00</c:v>
                </c:pt>
                <c:pt idx="384">
                  <c:v>2011-01-01 00:00:00</c:v>
                </c:pt>
                <c:pt idx="385">
                  <c:v>2011-02-01 00:00:00</c:v>
                </c:pt>
                <c:pt idx="386">
                  <c:v>2011-03-01 00:00:00</c:v>
                </c:pt>
                <c:pt idx="387">
                  <c:v>2011-04-01 00:00:00</c:v>
                </c:pt>
                <c:pt idx="388">
                  <c:v>2011-05-01 00:00:00</c:v>
                </c:pt>
                <c:pt idx="389">
                  <c:v>2011-06-01 00:00:00</c:v>
                </c:pt>
                <c:pt idx="390">
                  <c:v>2011-07-01 00:00:00</c:v>
                </c:pt>
                <c:pt idx="391">
                  <c:v>2011-08-01 00:00:00</c:v>
                </c:pt>
                <c:pt idx="392">
                  <c:v>2011-09-01 00:00:00</c:v>
                </c:pt>
                <c:pt idx="393">
                  <c:v>2011-10-01 00:00:00</c:v>
                </c:pt>
                <c:pt idx="394">
                  <c:v>2011-11-01 00:00:00</c:v>
                </c:pt>
                <c:pt idx="395">
                  <c:v>2011-12-01 00:00:00</c:v>
                </c:pt>
                <c:pt idx="396">
                  <c:v>2012-01-01 00:00:00</c:v>
                </c:pt>
                <c:pt idx="397">
                  <c:v>2012-02-01 00:00:00</c:v>
                </c:pt>
                <c:pt idx="398">
                  <c:v>2012-03-01 00:00:00</c:v>
                </c:pt>
                <c:pt idx="399">
                  <c:v>2012-04-01 00:00:00</c:v>
                </c:pt>
                <c:pt idx="400">
                  <c:v>2012-05-01 00:00:00</c:v>
                </c:pt>
                <c:pt idx="401">
                  <c:v>2012-06-01 00:00:00</c:v>
                </c:pt>
                <c:pt idx="402">
                  <c:v>2012-07-01 00:00:00</c:v>
                </c:pt>
                <c:pt idx="403">
                  <c:v>2012-08-01 00:00:00</c:v>
                </c:pt>
                <c:pt idx="404">
                  <c:v>2012-09-01 00:00:00</c:v>
                </c:pt>
                <c:pt idx="405">
                  <c:v>2012-10-01 00:00:00</c:v>
                </c:pt>
                <c:pt idx="406">
                  <c:v>2012-11-01 00:00:00</c:v>
                </c:pt>
                <c:pt idx="407">
                  <c:v>2012-12-01 00:00:00</c:v>
                </c:pt>
                <c:pt idx="408">
                  <c:v>2013-01-01 00:00:00</c:v>
                </c:pt>
                <c:pt idx="409">
                  <c:v>2013-02-01 00:00:00</c:v>
                </c:pt>
                <c:pt idx="410">
                  <c:v>2013-03-01 00:00:00</c:v>
                </c:pt>
                <c:pt idx="411">
                  <c:v>2013-04-01 00:00:00</c:v>
                </c:pt>
                <c:pt idx="412">
                  <c:v>2013-05-01 00:00:00</c:v>
                </c:pt>
                <c:pt idx="413">
                  <c:v>2013-06-01 00:00:00</c:v>
                </c:pt>
                <c:pt idx="414">
                  <c:v>2013-07-01 00:00:00</c:v>
                </c:pt>
                <c:pt idx="415">
                  <c:v>2013-08-01 00:00:00</c:v>
                </c:pt>
                <c:pt idx="416">
                  <c:v>2013-09-01 00:00:00</c:v>
                </c:pt>
                <c:pt idx="417">
                  <c:v>2013-10-01 00:00:00</c:v>
                </c:pt>
                <c:pt idx="418">
                  <c:v>2013-11-01 00:00:00</c:v>
                </c:pt>
                <c:pt idx="419">
                  <c:v>2013-12-01 00:00:00</c:v>
                </c:pt>
                <c:pt idx="420">
                  <c:v>2014-01-01 00:00:00</c:v>
                </c:pt>
                <c:pt idx="421">
                  <c:v>2014-02-01 00:00:00</c:v>
                </c:pt>
                <c:pt idx="422">
                  <c:v>2014-03-01 00:00:00</c:v>
                </c:pt>
                <c:pt idx="423">
                  <c:v>2014-04-01 00:00:00</c:v>
                </c:pt>
                <c:pt idx="424">
                  <c:v>2014-05-01 00:00:00</c:v>
                </c:pt>
                <c:pt idx="425">
                  <c:v>2014-06-01 00:00:00</c:v>
                </c:pt>
                <c:pt idx="426">
                  <c:v>2014-07-01 00:00:00</c:v>
                </c:pt>
                <c:pt idx="427">
                  <c:v>2014-08-01 00:00:00</c:v>
                </c:pt>
                <c:pt idx="428">
                  <c:v>2014-09-01 00:00:00</c:v>
                </c:pt>
                <c:pt idx="429">
                  <c:v>2014-10-01 00:00:00</c:v>
                </c:pt>
                <c:pt idx="430">
                  <c:v>2014-11-01 00:00:00</c:v>
                </c:pt>
                <c:pt idx="431">
                  <c:v>2014-12-01 00:00:00</c:v>
                </c:pt>
                <c:pt idx="432">
                  <c:v>2015-01-01 00:00:00</c:v>
                </c:pt>
                <c:pt idx="433">
                  <c:v>2015-02-01 00:00:00</c:v>
                </c:pt>
                <c:pt idx="434">
                  <c:v>2015-03-01 00:00:00</c:v>
                </c:pt>
                <c:pt idx="435">
                  <c:v>2015-04-01 00:00:00</c:v>
                </c:pt>
                <c:pt idx="436">
                  <c:v>2015-05-01 00:00:00</c:v>
                </c:pt>
                <c:pt idx="437">
                  <c:v>2015-06-01 00:00:00</c:v>
                </c:pt>
                <c:pt idx="438">
                  <c:v>2015-07-01 00:00:00</c:v>
                </c:pt>
                <c:pt idx="439">
                  <c:v>2015-08-01 00:00:00</c:v>
                </c:pt>
                <c:pt idx="440">
                  <c:v>2015-09-01 00:00:00</c:v>
                </c:pt>
                <c:pt idx="441">
                  <c:v>2015-10-01 00:00:00</c:v>
                </c:pt>
                <c:pt idx="442">
                  <c:v>2015-11-01 00:00:00</c:v>
                </c:pt>
                <c:pt idx="443">
                  <c:v>2015-12-01 00:00:00</c:v>
                </c:pt>
                <c:pt idx="444">
                  <c:v>2016-01-01 00:00:00</c:v>
                </c:pt>
                <c:pt idx="445">
                  <c:v>2016-02-01 00:00:00</c:v>
                </c:pt>
                <c:pt idx="446">
                  <c:v>2016-03-01 00:00:00</c:v>
                </c:pt>
                <c:pt idx="447">
                  <c:v>2016-04-01 00:00:00</c:v>
                </c:pt>
                <c:pt idx="448">
                  <c:v>2016-05-01 00:00:00</c:v>
                </c:pt>
                <c:pt idx="449">
                  <c:v>2016-06-01 00:00:00</c:v>
                </c:pt>
                <c:pt idx="450">
                  <c:v>2016-07-01 00:00:00</c:v>
                </c:pt>
                <c:pt idx="451">
                  <c:v>2016-08-01 00:00:00</c:v>
                </c:pt>
                <c:pt idx="452">
                  <c:v>2016-09-01 00:00:00</c:v>
                </c:pt>
                <c:pt idx="453">
                  <c:v>2016-10-01 00:00:00</c:v>
                </c:pt>
                <c:pt idx="454">
                  <c:v>2016-11-01 00:00:00</c:v>
                </c:pt>
                <c:pt idx="455">
                  <c:v>2016-12-01 00:00:00</c:v>
                </c:pt>
                <c:pt idx="456">
                  <c:v>2017-01-01 00:00:00</c:v>
                </c:pt>
                <c:pt idx="457">
                  <c:v>2017-02-01 00:00:00</c:v>
                </c:pt>
                <c:pt idx="458">
                  <c:v>2017-03-01 00:00:00</c:v>
                </c:pt>
                <c:pt idx="459">
                  <c:v>2017-04-01 00:00:00</c:v>
                </c:pt>
                <c:pt idx="460">
                  <c:v>2017-05-01 00:00:00</c:v>
                </c:pt>
                <c:pt idx="461">
                  <c:v>2017-06-01 00:00:00</c:v>
                </c:pt>
                <c:pt idx="462">
                  <c:v>2017-07-01 00:00:00</c:v>
                </c:pt>
                <c:pt idx="463">
                  <c:v>2017-08-01 00:00:00</c:v>
                </c:pt>
                <c:pt idx="464">
                  <c:v>2017-09-01 00:00:00</c:v>
                </c:pt>
                <c:pt idx="465">
                  <c:v>2017-10-01 00:00:00</c:v>
                </c:pt>
                <c:pt idx="466">
                  <c:v>2017-11-01 00:00:00</c:v>
                </c:pt>
                <c:pt idx="467">
                  <c:v>2017-12-01 00:00:00</c:v>
                </c:pt>
                <c:pt idx="468">
                  <c:v>2018-01-01 00:00:00</c:v>
                </c:pt>
                <c:pt idx="469">
                  <c:v>2018-02-01 00:00:00</c:v>
                </c:pt>
                <c:pt idx="470">
                  <c:v>2018-03-01 00:00:00</c:v>
                </c:pt>
                <c:pt idx="471">
                  <c:v>2018-04-01 00:00:00</c:v>
                </c:pt>
                <c:pt idx="472">
                  <c:v>2018-05-01 00:00:00</c:v>
                </c:pt>
                <c:pt idx="473">
                  <c:v>2018-06-01 00:00:00</c:v>
                </c:pt>
                <c:pt idx="474">
                  <c:v>2018-07-01 00:00:00</c:v>
                </c:pt>
                <c:pt idx="475">
                  <c:v>2018-08-01 00:00:00</c:v>
                </c:pt>
                <c:pt idx="476">
                  <c:v>2018-09-01 00:00:00</c:v>
                </c:pt>
                <c:pt idx="477">
                  <c:v>2018-10-01 00:00:00</c:v>
                </c:pt>
                <c:pt idx="478">
                  <c:v>2018-11-01 00:00:00</c:v>
                </c:pt>
                <c:pt idx="479">
                  <c:v>2018-12-01 00:00:00</c:v>
                </c:pt>
                <c:pt idx="480">
                  <c:v>2019-01-01 00:00:00</c:v>
                </c:pt>
                <c:pt idx="481">
                  <c:v>2019-02-01 00:00:00</c:v>
                </c:pt>
                <c:pt idx="482">
                  <c:v>2019-03-01 00:00:00</c:v>
                </c:pt>
                <c:pt idx="483">
                  <c:v>2019-04-01 00:00:00</c:v>
                </c:pt>
                <c:pt idx="484">
                  <c:v>2019-05-01 00:00:00</c:v>
                </c:pt>
                <c:pt idx="485">
                  <c:v>2019-06-01 00:00:00</c:v>
                </c:pt>
                <c:pt idx="486">
                  <c:v>2019-07-01 00:00:00</c:v>
                </c:pt>
                <c:pt idx="487">
                  <c:v>2019-08-01 00:00:00</c:v>
                </c:pt>
                <c:pt idx="488">
                  <c:v>2019-09-01 00:00:00</c:v>
                </c:pt>
                <c:pt idx="489">
                  <c:v>2019-10-01 00:00:00</c:v>
                </c:pt>
                <c:pt idx="490">
                  <c:v>2019-11-01 00:00:00</c:v>
                </c:pt>
                <c:pt idx="491">
                  <c:v>2019-12-01 00:00:00</c:v>
                </c:pt>
                <c:pt idx="492">
                  <c:v>2020-01-01 00:00:00</c:v>
                </c:pt>
                <c:pt idx="493">
                  <c:v>2020-02-01 00:00:00</c:v>
                </c:pt>
                <c:pt idx="494">
                  <c:v>2020-03-01 00:00:00</c:v>
                </c:pt>
                <c:pt idx="495">
                  <c:v>2020-04-01 00:00:00</c:v>
                </c:pt>
                <c:pt idx="496">
                  <c:v>2020-05-01 00:00:00</c:v>
                </c:pt>
                <c:pt idx="497">
                  <c:v>2020-06-01 00:00:00</c:v>
                </c:pt>
                <c:pt idx="498">
                  <c:v>2020-07-01 00:00:00</c:v>
                </c:pt>
                <c:pt idx="499">
                  <c:v>2020-08-01 00:00:00</c:v>
                </c:pt>
                <c:pt idx="500">
                  <c:v>2020-09-01 00:00:00</c:v>
                </c:pt>
                <c:pt idx="501">
                  <c:v>2020-10-01 00:00:00</c:v>
                </c:pt>
                <c:pt idx="502">
                  <c:v>2020-11-01 00:00:00</c:v>
                </c:pt>
                <c:pt idx="503">
                  <c:v>2020-12-01 00:00:00</c:v>
                </c:pt>
                <c:pt idx="504">
                  <c:v>2021-01-01 00:00:00</c:v>
                </c:pt>
                <c:pt idx="505">
                  <c:v>2021-02-01 00:00:00</c:v>
                </c:pt>
                <c:pt idx="506">
                  <c:v>2021-03-01 00:00:00</c:v>
                </c:pt>
                <c:pt idx="507">
                  <c:v>2021-04-01 00:00:00</c:v>
                </c:pt>
                <c:pt idx="508">
                  <c:v>2021-05-01 00:00:00</c:v>
                </c:pt>
                <c:pt idx="509">
                  <c:v>2021-06-01 00:00:00</c:v>
                </c:pt>
                <c:pt idx="510">
                  <c:v>2021-07-01 00:00:00</c:v>
                </c:pt>
                <c:pt idx="511">
                  <c:v>2021-08-01 00:00:00</c:v>
                </c:pt>
                <c:pt idx="512">
                  <c:v>2021-09-01 00:00:00</c:v>
                </c:pt>
                <c:pt idx="513">
                  <c:v>2021-10-01 00:00:00</c:v>
                </c:pt>
                <c:pt idx="514">
                  <c:v>2021-11-01 00:00:00</c:v>
                </c:pt>
                <c:pt idx="515">
                  <c:v>2021-12-01 00:00:00</c:v>
                </c:pt>
              </c:strCache>
            </c:strRef>
          </c:cat>
          <c:val>
            <c:numRef>
              <c:f>'🤍'!$J$2:$J$531</c:f>
              <c:numCache>
                <c:formatCode>General</c:formatCode>
                <c:ptCount val="530"/>
                <c:pt idx="1">
                  <c:v>0</c:v>
                </c:pt>
                <c:pt idx="264">
                  <c:v>0.51</c:v>
                </c:pt>
                <c:pt idx="265">
                  <c:v>0.2</c:v>
                </c:pt>
                <c:pt idx="266">
                  <c:v>0.20499999999999999</c:v>
                </c:pt>
                <c:pt idx="267">
                  <c:v>0.17100000000000001</c:v>
                </c:pt>
                <c:pt idx="268">
                  <c:v>0.30499999999999999</c:v>
                </c:pt>
                <c:pt idx="269">
                  <c:v>0.95499999999999996</c:v>
                </c:pt>
                <c:pt idx="270">
                  <c:v>1.585</c:v>
                </c:pt>
                <c:pt idx="271">
                  <c:v>2.1059999999999999</c:v>
                </c:pt>
                <c:pt idx="272">
                  <c:v>1.98</c:v>
                </c:pt>
                <c:pt idx="273">
                  <c:v>1.4810000000000001</c:v>
                </c:pt>
                <c:pt idx="274">
                  <c:v>1.0429999999999999</c:v>
                </c:pt>
                <c:pt idx="275">
                  <c:v>0.66500000000000004</c:v>
                </c:pt>
                <c:pt idx="276">
                  <c:v>0.58399999999999996</c:v>
                </c:pt>
                <c:pt idx="277">
                  <c:v>0.32600000000000001</c:v>
                </c:pt>
                <c:pt idx="278">
                  <c:v>0.155</c:v>
                </c:pt>
                <c:pt idx="279">
                  <c:v>9.1999999999999998E-2</c:v>
                </c:pt>
                <c:pt idx="280">
                  <c:v>0.40300000000000002</c:v>
                </c:pt>
                <c:pt idx="281">
                  <c:v>0.86299999999999999</c:v>
                </c:pt>
                <c:pt idx="282">
                  <c:v>1.5609999999999999</c:v>
                </c:pt>
                <c:pt idx="283">
                  <c:v>2.1800000000000002</c:v>
                </c:pt>
                <c:pt idx="284">
                  <c:v>2.0910000000000002</c:v>
                </c:pt>
                <c:pt idx="285">
                  <c:v>1.202</c:v>
                </c:pt>
                <c:pt idx="286">
                  <c:v>0.80400000000000005</c:v>
                </c:pt>
                <c:pt idx="287">
                  <c:v>0.52500000000000002</c:v>
                </c:pt>
                <c:pt idx="288">
                  <c:v>0.44</c:v>
                </c:pt>
                <c:pt idx="289">
                  <c:v>0.23599999999999999</c:v>
                </c:pt>
                <c:pt idx="290">
                  <c:v>0.126</c:v>
                </c:pt>
                <c:pt idx="291">
                  <c:v>9.6000000000000002E-2</c:v>
                </c:pt>
                <c:pt idx="292">
                  <c:v>0.18099999999999999</c:v>
                </c:pt>
                <c:pt idx="293">
                  <c:v>0.65700000000000003</c:v>
                </c:pt>
                <c:pt idx="294">
                  <c:v>2.343</c:v>
                </c:pt>
                <c:pt idx="295">
                  <c:v>2.39</c:v>
                </c:pt>
                <c:pt idx="296">
                  <c:v>2.3969999999999998</c:v>
                </c:pt>
                <c:pt idx="297">
                  <c:v>1.4179999999999999</c:v>
                </c:pt>
                <c:pt idx="298">
                  <c:v>0.98299999999999998</c:v>
                </c:pt>
                <c:pt idx="299">
                  <c:v>0.52300000000000002</c:v>
                </c:pt>
                <c:pt idx="300">
                  <c:v>0.28799999999999998</c:v>
                </c:pt>
                <c:pt idx="301">
                  <c:v>0.17599999999999999</c:v>
                </c:pt>
                <c:pt idx="302">
                  <c:v>6.4000000000000001E-2</c:v>
                </c:pt>
                <c:pt idx="303">
                  <c:v>0.14099999999999999</c:v>
                </c:pt>
                <c:pt idx="304">
                  <c:v>0.85799999999999998</c:v>
                </c:pt>
                <c:pt idx="305">
                  <c:v>1.4359999999999999</c:v>
                </c:pt>
                <c:pt idx="306">
                  <c:v>2.024</c:v>
                </c:pt>
                <c:pt idx="307">
                  <c:v>2.262</c:v>
                </c:pt>
                <c:pt idx="308">
                  <c:v>2.5489999999999999</c:v>
                </c:pt>
                <c:pt idx="309">
                  <c:v>1.671</c:v>
                </c:pt>
                <c:pt idx="310">
                  <c:v>1.2569999999999999</c:v>
                </c:pt>
                <c:pt idx="311">
                  <c:v>0.77</c:v>
                </c:pt>
                <c:pt idx="312">
                  <c:v>0.65200000000000002</c:v>
                </c:pt>
                <c:pt idx="313">
                  <c:v>0.38200000000000001</c:v>
                </c:pt>
                <c:pt idx="314">
                  <c:v>0.192</c:v>
                </c:pt>
                <c:pt idx="315">
                  <c:v>0.35399999999999998</c:v>
                </c:pt>
                <c:pt idx="316">
                  <c:v>0.39</c:v>
                </c:pt>
                <c:pt idx="317">
                  <c:v>0.97</c:v>
                </c:pt>
                <c:pt idx="318">
                  <c:v>1.9930000000000001</c:v>
                </c:pt>
                <c:pt idx="319">
                  <c:v>2.4340000000000002</c:v>
                </c:pt>
                <c:pt idx="320">
                  <c:v>2.262</c:v>
                </c:pt>
                <c:pt idx="321">
                  <c:v>1.798</c:v>
                </c:pt>
                <c:pt idx="322">
                  <c:v>1.028</c:v>
                </c:pt>
                <c:pt idx="323">
                  <c:v>0.67700000000000005</c:v>
                </c:pt>
                <c:pt idx="324">
                  <c:v>0.54100000000000004</c:v>
                </c:pt>
                <c:pt idx="325">
                  <c:v>0.26100000000000001</c:v>
                </c:pt>
                <c:pt idx="326">
                  <c:v>0.24299999999999999</c:v>
                </c:pt>
                <c:pt idx="327">
                  <c:v>0.188</c:v>
                </c:pt>
                <c:pt idx="328">
                  <c:v>0.36299999999999999</c:v>
                </c:pt>
                <c:pt idx="329">
                  <c:v>1.4350000000000001</c:v>
                </c:pt>
                <c:pt idx="330">
                  <c:v>1.9850000000000001</c:v>
                </c:pt>
                <c:pt idx="331">
                  <c:v>2.0720000000000001</c:v>
                </c:pt>
                <c:pt idx="332">
                  <c:v>2.2410000000000001</c:v>
                </c:pt>
                <c:pt idx="333">
                  <c:v>1.857</c:v>
                </c:pt>
                <c:pt idx="334">
                  <c:v>1.4450000000000001</c:v>
                </c:pt>
                <c:pt idx="335">
                  <c:v>0.86399999999999999</c:v>
                </c:pt>
                <c:pt idx="336">
                  <c:v>0.55400000000000005</c:v>
                </c:pt>
                <c:pt idx="337">
                  <c:v>0.42199999999999999</c:v>
                </c:pt>
                <c:pt idx="338">
                  <c:v>0.13700000000000001</c:v>
                </c:pt>
                <c:pt idx="339">
                  <c:v>0.13</c:v>
                </c:pt>
                <c:pt idx="340">
                  <c:v>0.34200000000000003</c:v>
                </c:pt>
                <c:pt idx="341">
                  <c:v>1.373</c:v>
                </c:pt>
                <c:pt idx="342">
                  <c:v>2.1059999999999999</c:v>
                </c:pt>
                <c:pt idx="343">
                  <c:v>2.1659999999999999</c:v>
                </c:pt>
                <c:pt idx="344">
                  <c:v>2.343</c:v>
                </c:pt>
                <c:pt idx="345">
                  <c:v>1.351</c:v>
                </c:pt>
                <c:pt idx="346">
                  <c:v>1.0760000000000001</c:v>
                </c:pt>
                <c:pt idx="347">
                  <c:v>0.74099999999999999</c:v>
                </c:pt>
                <c:pt idx="348">
                  <c:v>0.53700000000000003</c:v>
                </c:pt>
                <c:pt idx="349">
                  <c:v>0.35699999999999998</c:v>
                </c:pt>
                <c:pt idx="350">
                  <c:v>0.29599999999999999</c:v>
                </c:pt>
                <c:pt idx="351">
                  <c:v>0.157</c:v>
                </c:pt>
                <c:pt idx="352">
                  <c:v>0.36</c:v>
                </c:pt>
                <c:pt idx="353">
                  <c:v>1.081</c:v>
                </c:pt>
                <c:pt idx="354">
                  <c:v>1.702</c:v>
                </c:pt>
                <c:pt idx="355">
                  <c:v>2.3069999999999999</c:v>
                </c:pt>
                <c:pt idx="356">
                  <c:v>2.1779999999999999</c:v>
                </c:pt>
                <c:pt idx="357">
                  <c:v>1.3069999999999999</c:v>
                </c:pt>
                <c:pt idx="358">
                  <c:v>1.2350000000000001</c:v>
                </c:pt>
                <c:pt idx="359">
                  <c:v>0.82199999999999995</c:v>
                </c:pt>
                <c:pt idx="360">
                  <c:v>0.77300000000000002</c:v>
                </c:pt>
                <c:pt idx="361">
                  <c:v>0.23899999999999999</c:v>
                </c:pt>
                <c:pt idx="362">
                  <c:v>0.17599999999999999</c:v>
                </c:pt>
                <c:pt idx="363">
                  <c:v>9.0999999999999998E-2</c:v>
                </c:pt>
                <c:pt idx="364">
                  <c:v>0.40400000000000003</c:v>
                </c:pt>
                <c:pt idx="365">
                  <c:v>1.004</c:v>
                </c:pt>
                <c:pt idx="366">
                  <c:v>2.234</c:v>
                </c:pt>
                <c:pt idx="367">
                  <c:v>2.044</c:v>
                </c:pt>
                <c:pt idx="368">
                  <c:v>2.524</c:v>
                </c:pt>
                <c:pt idx="369">
                  <c:v>1.67</c:v>
                </c:pt>
                <c:pt idx="370">
                  <c:v>1.405</c:v>
                </c:pt>
                <c:pt idx="371">
                  <c:v>1.1020000000000001</c:v>
                </c:pt>
                <c:pt idx="372">
                  <c:v>0.89100000000000001</c:v>
                </c:pt>
                <c:pt idx="373">
                  <c:v>0.51700000000000002</c:v>
                </c:pt>
                <c:pt idx="374">
                  <c:v>0.17899999999999999</c:v>
                </c:pt>
                <c:pt idx="375">
                  <c:v>0.12</c:v>
                </c:pt>
                <c:pt idx="376">
                  <c:v>0.317</c:v>
                </c:pt>
                <c:pt idx="377">
                  <c:v>0.81100000000000005</c:v>
                </c:pt>
                <c:pt idx="378">
                  <c:v>2.1</c:v>
                </c:pt>
                <c:pt idx="379">
                  <c:v>2.3010000000000002</c:v>
                </c:pt>
                <c:pt idx="380">
                  <c:v>2.54</c:v>
                </c:pt>
                <c:pt idx="381">
                  <c:v>1.9710000000000001</c:v>
                </c:pt>
                <c:pt idx="382">
                  <c:v>1.9910000000000001</c:v>
                </c:pt>
                <c:pt idx="383">
                  <c:v>1.0169999999999999</c:v>
                </c:pt>
                <c:pt idx="384">
                  <c:v>0.74199999999999999</c:v>
                </c:pt>
                <c:pt idx="385">
                  <c:v>0.51500000000000001</c:v>
                </c:pt>
                <c:pt idx="386">
                  <c:v>0.22900000000000001</c:v>
                </c:pt>
                <c:pt idx="387">
                  <c:v>0.214</c:v>
                </c:pt>
                <c:pt idx="388">
                  <c:v>0.38700000000000001</c:v>
                </c:pt>
                <c:pt idx="389">
                  <c:v>1.292</c:v>
                </c:pt>
                <c:pt idx="390">
                  <c:v>1.56</c:v>
                </c:pt>
                <c:pt idx="391">
                  <c:v>2.1589999999999998</c:v>
                </c:pt>
                <c:pt idx="392">
                  <c:v>2.262</c:v>
                </c:pt>
                <c:pt idx="393">
                  <c:v>1.8120000000000001</c:v>
                </c:pt>
                <c:pt idx="394">
                  <c:v>1.1859999999999999</c:v>
                </c:pt>
                <c:pt idx="395">
                  <c:v>0.68700000000000006</c:v>
                </c:pt>
                <c:pt idx="396">
                  <c:v>0.46899999999999997</c:v>
                </c:pt>
                <c:pt idx="397">
                  <c:v>0.26400000000000001</c:v>
                </c:pt>
                <c:pt idx="398">
                  <c:v>0.106</c:v>
                </c:pt>
                <c:pt idx="399">
                  <c:v>0.183</c:v>
                </c:pt>
                <c:pt idx="400">
                  <c:v>0.317</c:v>
                </c:pt>
                <c:pt idx="401">
                  <c:v>1.081</c:v>
                </c:pt>
                <c:pt idx="402">
                  <c:v>2.0019999999999998</c:v>
                </c:pt>
                <c:pt idx="403">
                  <c:v>2.14</c:v>
                </c:pt>
                <c:pt idx="404">
                  <c:v>2.258</c:v>
                </c:pt>
                <c:pt idx="405">
                  <c:v>1.728</c:v>
                </c:pt>
                <c:pt idx="406">
                  <c:v>1.1399999999999999</c:v>
                </c:pt>
                <c:pt idx="407">
                  <c:v>0.81299999999999994</c:v>
                </c:pt>
                <c:pt idx="408">
                  <c:v>0.53800000000000003</c:v>
                </c:pt>
                <c:pt idx="409">
                  <c:v>0.317</c:v>
                </c:pt>
                <c:pt idx="410">
                  <c:v>0.17699999999999999</c:v>
                </c:pt>
                <c:pt idx="411">
                  <c:v>0.17399999999999999</c:v>
                </c:pt>
                <c:pt idx="412">
                  <c:v>0.29599999999999999</c:v>
                </c:pt>
                <c:pt idx="413">
                  <c:v>1.671</c:v>
                </c:pt>
                <c:pt idx="414">
                  <c:v>2.2280000000000002</c:v>
                </c:pt>
                <c:pt idx="415">
                  <c:v>2.4420000000000002</c:v>
                </c:pt>
                <c:pt idx="416">
                  <c:v>2.3809999999999998</c:v>
                </c:pt>
                <c:pt idx="417">
                  <c:v>2.133</c:v>
                </c:pt>
                <c:pt idx="418">
                  <c:v>1.46</c:v>
                </c:pt>
                <c:pt idx="419">
                  <c:v>0.86699999999999999</c:v>
                </c:pt>
                <c:pt idx="420">
                  <c:v>0.88800000000000001</c:v>
                </c:pt>
                <c:pt idx="421">
                  <c:v>0.58499999999999996</c:v>
                </c:pt>
                <c:pt idx="422">
                  <c:v>0.375</c:v>
                </c:pt>
                <c:pt idx="423">
                  <c:v>0.19600000000000001</c:v>
                </c:pt>
                <c:pt idx="424">
                  <c:v>0.36799999999999999</c:v>
                </c:pt>
                <c:pt idx="425">
                  <c:v>0.73199999999999998</c:v>
                </c:pt>
                <c:pt idx="426">
                  <c:v>1.4590000000000001</c:v>
                </c:pt>
                <c:pt idx="427">
                  <c:v>1.821</c:v>
                </c:pt>
                <c:pt idx="428">
                  <c:v>2.0569999999999999</c:v>
                </c:pt>
                <c:pt idx="429">
                  <c:v>1.5860000000000001</c:v>
                </c:pt>
                <c:pt idx="430">
                  <c:v>1.1459999999999999</c:v>
                </c:pt>
                <c:pt idx="431">
                  <c:v>0.82799999999999996</c:v>
                </c:pt>
                <c:pt idx="432">
                  <c:v>0.64100000000000001</c:v>
                </c:pt>
                <c:pt idx="433">
                  <c:v>0.40799999999999997</c:v>
                </c:pt>
                <c:pt idx="434">
                  <c:v>0.34300000000000003</c:v>
                </c:pt>
                <c:pt idx="435">
                  <c:v>0.33300000000000002</c:v>
                </c:pt>
                <c:pt idx="436">
                  <c:v>0.30299999999999999</c:v>
                </c:pt>
                <c:pt idx="437">
                  <c:v>0.999</c:v>
                </c:pt>
                <c:pt idx="438">
                  <c:v>1.29</c:v>
                </c:pt>
                <c:pt idx="439">
                  <c:v>1.732</c:v>
                </c:pt>
                <c:pt idx="440">
                  <c:v>1.8879999999999999</c:v>
                </c:pt>
                <c:pt idx="441">
                  <c:v>1.444</c:v>
                </c:pt>
                <c:pt idx="442">
                  <c:v>1.1060000000000001</c:v>
                </c:pt>
                <c:pt idx="443">
                  <c:v>0.626</c:v>
                </c:pt>
                <c:pt idx="444">
                  <c:v>0.38400000000000001</c:v>
                </c:pt>
                <c:pt idx="445">
                  <c:v>0.27700000000000002</c:v>
                </c:pt>
                <c:pt idx="446">
                  <c:v>0.13900000000000001</c:v>
                </c:pt>
                <c:pt idx="447">
                  <c:v>0.13300000000000001</c:v>
                </c:pt>
                <c:pt idx="448">
                  <c:v>0.29199999999999998</c:v>
                </c:pt>
                <c:pt idx="449">
                  <c:v>0.80600000000000005</c:v>
                </c:pt>
                <c:pt idx="450">
                  <c:v>2.1070000000000002</c:v>
                </c:pt>
                <c:pt idx="451">
                  <c:v>2.4590000000000001</c:v>
                </c:pt>
                <c:pt idx="452">
                  <c:v>2.2080000000000002</c:v>
                </c:pt>
                <c:pt idx="453">
                  <c:v>1.522</c:v>
                </c:pt>
                <c:pt idx="454">
                  <c:v>0.89300000000000002</c:v>
                </c:pt>
                <c:pt idx="455">
                  <c:v>0.753</c:v>
                </c:pt>
                <c:pt idx="456">
                  <c:v>0.59699999999999998</c:v>
                </c:pt>
                <c:pt idx="457">
                  <c:v>0.36399999999999999</c:v>
                </c:pt>
                <c:pt idx="458">
                  <c:v>0.216</c:v>
                </c:pt>
                <c:pt idx="459">
                  <c:v>0.115</c:v>
                </c:pt>
                <c:pt idx="460">
                  <c:v>0.27200000000000002</c:v>
                </c:pt>
                <c:pt idx="461">
                  <c:v>1.337</c:v>
                </c:pt>
                <c:pt idx="462">
                  <c:v>1.9830000000000001</c:v>
                </c:pt>
                <c:pt idx="463">
                  <c:v>2.149</c:v>
                </c:pt>
                <c:pt idx="464">
                  <c:v>2.1190000000000002</c:v>
                </c:pt>
                <c:pt idx="465">
                  <c:v>1.829</c:v>
                </c:pt>
                <c:pt idx="466">
                  <c:v>1.248</c:v>
                </c:pt>
                <c:pt idx="467">
                  <c:v>0.80800000000000005</c:v>
                </c:pt>
                <c:pt idx="468">
                  <c:v>0.56000000000000005</c:v>
                </c:pt>
                <c:pt idx="469">
                  <c:v>0.372</c:v>
                </c:pt>
                <c:pt idx="470">
                  <c:v>0.21</c:v>
                </c:pt>
                <c:pt idx="471">
                  <c:v>0.17199999999999999</c:v>
                </c:pt>
                <c:pt idx="472">
                  <c:v>0.29499999999999998</c:v>
                </c:pt>
                <c:pt idx="473">
                  <c:v>1.4630000000000001</c:v>
                </c:pt>
                <c:pt idx="474">
                  <c:v>2.1640000000000001</c:v>
                </c:pt>
                <c:pt idx="475">
                  <c:v>2.3940000000000001</c:v>
                </c:pt>
                <c:pt idx="476">
                  <c:v>2.129</c:v>
                </c:pt>
                <c:pt idx="477">
                  <c:v>1.2529999999999999</c:v>
                </c:pt>
                <c:pt idx="478">
                  <c:v>0.94099999999999995</c:v>
                </c:pt>
                <c:pt idx="479">
                  <c:v>0.58899999999999997</c:v>
                </c:pt>
                <c:pt idx="480">
                  <c:v>0.39500000000000002</c:v>
                </c:pt>
                <c:pt idx="481">
                  <c:v>0.29499999999999998</c:v>
                </c:pt>
                <c:pt idx="482">
                  <c:v>0.108</c:v>
                </c:pt>
                <c:pt idx="483">
                  <c:v>0.08</c:v>
                </c:pt>
                <c:pt idx="484">
                  <c:v>0.21</c:v>
                </c:pt>
                <c:pt idx="485">
                  <c:v>0.57299999999999995</c:v>
                </c:pt>
                <c:pt idx="486">
                  <c:v>1.9019999999999999</c:v>
                </c:pt>
                <c:pt idx="487">
                  <c:v>2.3079999999999998</c:v>
                </c:pt>
                <c:pt idx="488">
                  <c:v>2.4380000000000002</c:v>
                </c:pt>
                <c:pt idx="489">
                  <c:v>2.125</c:v>
                </c:pt>
                <c:pt idx="490">
                  <c:v>1.9379999999999999</c:v>
                </c:pt>
                <c:pt idx="491">
                  <c:v>1.296</c:v>
                </c:pt>
                <c:pt idx="492">
                  <c:v>1.123</c:v>
                </c:pt>
                <c:pt idx="493">
                  <c:v>0.74</c:v>
                </c:pt>
                <c:pt idx="494">
                  <c:v>0.45400000000000001</c:v>
                </c:pt>
                <c:pt idx="495">
                  <c:v>0.191</c:v>
                </c:pt>
                <c:pt idx="496">
                  <c:v>0.34100000000000003</c:v>
                </c:pt>
                <c:pt idx="497">
                  <c:v>1.532</c:v>
                </c:pt>
                <c:pt idx="498">
                  <c:v>2.1800000000000002</c:v>
                </c:pt>
                <c:pt idx="499">
                  <c:v>2.37</c:v>
                </c:pt>
                <c:pt idx="500">
                  <c:v>2.4289999999999998</c:v>
                </c:pt>
                <c:pt idx="501">
                  <c:v>1.867</c:v>
                </c:pt>
                <c:pt idx="502">
                  <c:v>1.831</c:v>
                </c:pt>
                <c:pt idx="503">
                  <c:v>1.036</c:v>
                </c:pt>
                <c:pt idx="504">
                  <c:v>1.1100000000000001</c:v>
                </c:pt>
                <c:pt idx="505">
                  <c:v>0.66100000000000003</c:v>
                </c:pt>
                <c:pt idx="506">
                  <c:v>0.35299999999999998</c:v>
                </c:pt>
                <c:pt idx="507">
                  <c:v>0.24</c:v>
                </c:pt>
                <c:pt idx="508">
                  <c:v>0.85599999999999998</c:v>
                </c:pt>
                <c:pt idx="509">
                  <c:v>1.661</c:v>
                </c:pt>
                <c:pt idx="510">
                  <c:v>2.0449999999999999</c:v>
                </c:pt>
                <c:pt idx="511">
                  <c:v>2.1859999999999999</c:v>
                </c:pt>
                <c:pt idx="512">
                  <c:v>2.27</c:v>
                </c:pt>
                <c:pt idx="513">
                  <c:v>2.0289999999999999</c:v>
                </c:pt>
                <c:pt idx="514">
                  <c:v>1.58</c:v>
                </c:pt>
                <c:pt idx="515">
                  <c:v>1.079</c:v>
                </c:pt>
                <c:pt idx="516">
                  <c:v>1.0189999999999999</c:v>
                </c:pt>
                <c:pt idx="517">
                  <c:v>0.65500000000000003</c:v>
                </c:pt>
                <c:pt idx="518">
                  <c:v>0.3</c:v>
                </c:pt>
                <c:pt idx="519">
                  <c:v>0.19700000000000001</c:v>
                </c:pt>
                <c:pt idx="520">
                  <c:v>0.55700000000000005</c:v>
                </c:pt>
                <c:pt idx="521">
                  <c:v>0.89200000000000002</c:v>
                </c:pt>
                <c:pt idx="522">
                  <c:v>2.1429999999999998</c:v>
                </c:pt>
                <c:pt idx="523">
                  <c:v>2.323</c:v>
                </c:pt>
                <c:pt idx="524">
                  <c:v>2.2280000000000002</c:v>
                </c:pt>
                <c:pt idx="525">
                  <c:v>1.821</c:v>
                </c:pt>
                <c:pt idx="526">
                  <c:v>1.3839999999999999</c:v>
                </c:pt>
                <c:pt idx="527">
                  <c:v>1.177</c:v>
                </c:pt>
                <c:pt idx="528">
                  <c:v>0.90500000000000003</c:v>
                </c:pt>
                <c:pt idx="529">
                  <c:v>0.67600000000000005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BA-4791-8CE5-5A64AE213DE5}"/>
            </c:ext>
          </c:extLst>
        </c:ser>
        <c:ser>
          <c:idx val="2"/>
          <c:order val="2"/>
          <c:tx>
            <c:strRef>
              <c:f>'🤍'!$K$1</c:f>
              <c:strCache>
                <c:ptCount val="1"/>
                <c:pt idx="0">
                  <c:v>Penman-Monteith-Leuning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'🤍'!$C$2:$C$531</c:f>
              <c:strCache>
                <c:ptCount val="516"/>
                <c:pt idx="0">
                  <c:v>1979-01-01 00:00:00</c:v>
                </c:pt>
                <c:pt idx="1">
                  <c:v>1979-02-01 00:00:00</c:v>
                </c:pt>
                <c:pt idx="2">
                  <c:v>1979-03-01 00:00:00</c:v>
                </c:pt>
                <c:pt idx="3">
                  <c:v>1979-04-01 00:00:00</c:v>
                </c:pt>
                <c:pt idx="4">
                  <c:v>1979-05-01 00:00:00</c:v>
                </c:pt>
                <c:pt idx="5">
                  <c:v>1979-06-01 00:00:00</c:v>
                </c:pt>
                <c:pt idx="6">
                  <c:v>1979-07-01 00:00:00</c:v>
                </c:pt>
                <c:pt idx="7">
                  <c:v>1979-08-01 00:00:00</c:v>
                </c:pt>
                <c:pt idx="8">
                  <c:v>1979-09-01 00:00:00</c:v>
                </c:pt>
                <c:pt idx="9">
                  <c:v>1979-10-01 00:00:00</c:v>
                </c:pt>
                <c:pt idx="10">
                  <c:v>1979-11-01 00:00:00</c:v>
                </c:pt>
                <c:pt idx="11">
                  <c:v>1979-12-01 00:00:00</c:v>
                </c:pt>
                <c:pt idx="12">
                  <c:v>1980-01-01 00:00:00</c:v>
                </c:pt>
                <c:pt idx="13">
                  <c:v>1980-02-01 00:00:00</c:v>
                </c:pt>
                <c:pt idx="14">
                  <c:v>1980-03-01 00:00:00</c:v>
                </c:pt>
                <c:pt idx="15">
                  <c:v>1980-04-01 00:00:00</c:v>
                </c:pt>
                <c:pt idx="16">
                  <c:v>1980-05-01 00:00:00</c:v>
                </c:pt>
                <c:pt idx="17">
                  <c:v>1980-06-01 00:00:00</c:v>
                </c:pt>
                <c:pt idx="18">
                  <c:v>1980-07-01 00:00:00</c:v>
                </c:pt>
                <c:pt idx="19">
                  <c:v>1980-08-01 00:00:00</c:v>
                </c:pt>
                <c:pt idx="20">
                  <c:v>1980-09-01 00:00:00</c:v>
                </c:pt>
                <c:pt idx="21">
                  <c:v>1980-10-01 00:00:00</c:v>
                </c:pt>
                <c:pt idx="22">
                  <c:v>1980-11-01 00:00:00</c:v>
                </c:pt>
                <c:pt idx="23">
                  <c:v>1980-12-01 00:00:00</c:v>
                </c:pt>
                <c:pt idx="24">
                  <c:v>1981-01-01 00:00:00</c:v>
                </c:pt>
                <c:pt idx="25">
                  <c:v>1981-02-01 00:00:00</c:v>
                </c:pt>
                <c:pt idx="26">
                  <c:v>1981-03-01 00:00:00</c:v>
                </c:pt>
                <c:pt idx="27">
                  <c:v>1981-04-01 00:00:00</c:v>
                </c:pt>
                <c:pt idx="28">
                  <c:v>1981-05-01 00:00:00</c:v>
                </c:pt>
                <c:pt idx="29">
                  <c:v>1981-06-01 00:00:00</c:v>
                </c:pt>
                <c:pt idx="30">
                  <c:v>1981-07-01 00:00:00</c:v>
                </c:pt>
                <c:pt idx="31">
                  <c:v>1981-08-01 00:00:00</c:v>
                </c:pt>
                <c:pt idx="32">
                  <c:v>1981-09-01 00:00:00</c:v>
                </c:pt>
                <c:pt idx="33">
                  <c:v>1981-10-01 00:00:00</c:v>
                </c:pt>
                <c:pt idx="34">
                  <c:v>1981-11-01 00:00:00</c:v>
                </c:pt>
                <c:pt idx="35">
                  <c:v>1981-12-01 00:00:00</c:v>
                </c:pt>
                <c:pt idx="36">
                  <c:v>1982-01-01 00:00:00</c:v>
                </c:pt>
                <c:pt idx="37">
                  <c:v>1982-02-01 00:00:00</c:v>
                </c:pt>
                <c:pt idx="38">
                  <c:v>1982-03-01 00:00:00</c:v>
                </c:pt>
                <c:pt idx="39">
                  <c:v>1982-04-01 00:00:00</c:v>
                </c:pt>
                <c:pt idx="40">
                  <c:v>1982-05-01 00:00:00</c:v>
                </c:pt>
                <c:pt idx="41">
                  <c:v>1982-06-01 00:00:00</c:v>
                </c:pt>
                <c:pt idx="42">
                  <c:v>1982-07-01 00:00:00</c:v>
                </c:pt>
                <c:pt idx="43">
                  <c:v>1982-08-01 00:00:00</c:v>
                </c:pt>
                <c:pt idx="44">
                  <c:v>1982-09-01 00:00:00</c:v>
                </c:pt>
                <c:pt idx="45">
                  <c:v>1982-10-01 00:00:00</c:v>
                </c:pt>
                <c:pt idx="46">
                  <c:v>1982-11-01 00:00:00</c:v>
                </c:pt>
                <c:pt idx="47">
                  <c:v>1982-12-01 00:00:00</c:v>
                </c:pt>
                <c:pt idx="48">
                  <c:v>1983-01-01 00:00:00</c:v>
                </c:pt>
                <c:pt idx="49">
                  <c:v>1983-02-01 00:00:00</c:v>
                </c:pt>
                <c:pt idx="50">
                  <c:v>1983-03-01 00:00:00</c:v>
                </c:pt>
                <c:pt idx="51">
                  <c:v>1983-04-01 00:00:00</c:v>
                </c:pt>
                <c:pt idx="52">
                  <c:v>1983-05-01 00:00:00</c:v>
                </c:pt>
                <c:pt idx="53">
                  <c:v>1983-06-01 00:00:00</c:v>
                </c:pt>
                <c:pt idx="54">
                  <c:v>1983-07-01 00:00:00</c:v>
                </c:pt>
                <c:pt idx="55">
                  <c:v>1983-08-01 00:00:00</c:v>
                </c:pt>
                <c:pt idx="56">
                  <c:v>1983-09-01 00:00:00</c:v>
                </c:pt>
                <c:pt idx="57">
                  <c:v>1983-10-01 00:00:00</c:v>
                </c:pt>
                <c:pt idx="58">
                  <c:v>1983-11-01 00:00:00</c:v>
                </c:pt>
                <c:pt idx="59">
                  <c:v>1983-12-01 00:00:00</c:v>
                </c:pt>
                <c:pt idx="60">
                  <c:v>1984-01-01 00:00:00</c:v>
                </c:pt>
                <c:pt idx="61">
                  <c:v>1984-02-01 00:00:00</c:v>
                </c:pt>
                <c:pt idx="62">
                  <c:v>1984-03-01 00:00:00</c:v>
                </c:pt>
                <c:pt idx="63">
                  <c:v>1984-04-01 00:00:00</c:v>
                </c:pt>
                <c:pt idx="64">
                  <c:v>1984-05-01 00:00:00</c:v>
                </c:pt>
                <c:pt idx="65">
                  <c:v>1984-06-01 00:00:00</c:v>
                </c:pt>
                <c:pt idx="66">
                  <c:v>1984-07-01 00:00:00</c:v>
                </c:pt>
                <c:pt idx="67">
                  <c:v>1984-08-01 00:00:00</c:v>
                </c:pt>
                <c:pt idx="68">
                  <c:v>1984-09-01 00:00:00</c:v>
                </c:pt>
                <c:pt idx="69">
                  <c:v>1984-10-01 00:00:00</c:v>
                </c:pt>
                <c:pt idx="70">
                  <c:v>1984-11-01 00:00:00</c:v>
                </c:pt>
                <c:pt idx="71">
                  <c:v>1984-12-01 00:00:00</c:v>
                </c:pt>
                <c:pt idx="72">
                  <c:v>1985-01-01 00:00:00</c:v>
                </c:pt>
                <c:pt idx="73">
                  <c:v>1985-02-01 00:00:00</c:v>
                </c:pt>
                <c:pt idx="74">
                  <c:v>1985-03-01 00:00:00</c:v>
                </c:pt>
                <c:pt idx="75">
                  <c:v>1985-04-01 00:00:00</c:v>
                </c:pt>
                <c:pt idx="76">
                  <c:v>1985-05-01 00:00:00</c:v>
                </c:pt>
                <c:pt idx="77">
                  <c:v>1985-06-01 00:00:00</c:v>
                </c:pt>
                <c:pt idx="78">
                  <c:v>1985-07-01 00:00:00</c:v>
                </c:pt>
                <c:pt idx="79">
                  <c:v>1985-08-01 00:00:00</c:v>
                </c:pt>
                <c:pt idx="80">
                  <c:v>1985-09-01 00:00:00</c:v>
                </c:pt>
                <c:pt idx="81">
                  <c:v>1985-10-01 00:00:00</c:v>
                </c:pt>
                <c:pt idx="82">
                  <c:v>1985-11-01 00:00:00</c:v>
                </c:pt>
                <c:pt idx="83">
                  <c:v>1985-12-01 00:00:00</c:v>
                </c:pt>
                <c:pt idx="84">
                  <c:v>1986-01-01 00:00:00</c:v>
                </c:pt>
                <c:pt idx="85">
                  <c:v>1986-02-01 00:00:00</c:v>
                </c:pt>
                <c:pt idx="86">
                  <c:v>1986-03-01 00:00:00</c:v>
                </c:pt>
                <c:pt idx="87">
                  <c:v>1986-04-01 00:00:00</c:v>
                </c:pt>
                <c:pt idx="88">
                  <c:v>1986-05-01 00:00:00</c:v>
                </c:pt>
                <c:pt idx="89">
                  <c:v>1986-06-01 00:00:00</c:v>
                </c:pt>
                <c:pt idx="90">
                  <c:v>1986-07-01 00:00:00</c:v>
                </c:pt>
                <c:pt idx="91">
                  <c:v>1986-08-01 00:00:00</c:v>
                </c:pt>
                <c:pt idx="92">
                  <c:v>1986-09-01 00:00:00</c:v>
                </c:pt>
                <c:pt idx="93">
                  <c:v>1986-10-01 00:00:00</c:v>
                </c:pt>
                <c:pt idx="94">
                  <c:v>1986-11-01 00:00:00</c:v>
                </c:pt>
                <c:pt idx="95">
                  <c:v>1986-12-01 00:00:00</c:v>
                </c:pt>
                <c:pt idx="96">
                  <c:v>1987-01-01 00:00:00</c:v>
                </c:pt>
                <c:pt idx="97">
                  <c:v>1987-02-01 00:00:00</c:v>
                </c:pt>
                <c:pt idx="98">
                  <c:v>1987-03-01 00:00:00</c:v>
                </c:pt>
                <c:pt idx="99">
                  <c:v>1987-04-01 00:00:00</c:v>
                </c:pt>
                <c:pt idx="100">
                  <c:v>1987-05-01 00:00:00</c:v>
                </c:pt>
                <c:pt idx="101">
                  <c:v>1987-06-01 00:00:00</c:v>
                </c:pt>
                <c:pt idx="102">
                  <c:v>1987-07-01 00:00:00</c:v>
                </c:pt>
                <c:pt idx="103">
                  <c:v>1987-08-01 00:00:00</c:v>
                </c:pt>
                <c:pt idx="104">
                  <c:v>1987-09-01 00:00:00</c:v>
                </c:pt>
                <c:pt idx="105">
                  <c:v>1987-10-01 00:00:00</c:v>
                </c:pt>
                <c:pt idx="106">
                  <c:v>1987-11-01 00:00:00</c:v>
                </c:pt>
                <c:pt idx="107">
                  <c:v>1987-12-01 00:00:00</c:v>
                </c:pt>
                <c:pt idx="108">
                  <c:v>1988-01-01 00:00:00</c:v>
                </c:pt>
                <c:pt idx="109">
                  <c:v>1988-02-01 00:00:00</c:v>
                </c:pt>
                <c:pt idx="110">
                  <c:v>1988-03-01 00:00:00</c:v>
                </c:pt>
                <c:pt idx="111">
                  <c:v>1988-04-01 00:00:00</c:v>
                </c:pt>
                <c:pt idx="112">
                  <c:v>1988-05-01 00:00:00</c:v>
                </c:pt>
                <c:pt idx="113">
                  <c:v>1988-06-01 00:00:00</c:v>
                </c:pt>
                <c:pt idx="114">
                  <c:v>1988-07-01 00:00:00</c:v>
                </c:pt>
                <c:pt idx="115">
                  <c:v>1988-08-01 00:00:00</c:v>
                </c:pt>
                <c:pt idx="116">
                  <c:v>1988-09-01 00:00:00</c:v>
                </c:pt>
                <c:pt idx="117">
                  <c:v>1988-10-01 00:00:00</c:v>
                </c:pt>
                <c:pt idx="118">
                  <c:v>1988-11-01 00:00:00</c:v>
                </c:pt>
                <c:pt idx="119">
                  <c:v>1988-12-01 00:00:00</c:v>
                </c:pt>
                <c:pt idx="120">
                  <c:v>1989-01-01 00:00:00</c:v>
                </c:pt>
                <c:pt idx="121">
                  <c:v>1989-02-01 00:00:00</c:v>
                </c:pt>
                <c:pt idx="122">
                  <c:v>1989-03-01 00:00:00</c:v>
                </c:pt>
                <c:pt idx="123">
                  <c:v>1989-04-01 00:00:00</c:v>
                </c:pt>
                <c:pt idx="124">
                  <c:v>1989-05-01 00:00:00</c:v>
                </c:pt>
                <c:pt idx="125">
                  <c:v>1989-06-01 00:00:00</c:v>
                </c:pt>
                <c:pt idx="126">
                  <c:v>1989-07-01 00:00:00</c:v>
                </c:pt>
                <c:pt idx="127">
                  <c:v>1989-08-01 00:00:00</c:v>
                </c:pt>
                <c:pt idx="128">
                  <c:v>1989-09-01 00:00:00</c:v>
                </c:pt>
                <c:pt idx="129">
                  <c:v>1989-10-01 00:00:00</c:v>
                </c:pt>
                <c:pt idx="130">
                  <c:v>1989-11-01 00:00:00</c:v>
                </c:pt>
                <c:pt idx="131">
                  <c:v>1989-12-01 00:00:00</c:v>
                </c:pt>
                <c:pt idx="132">
                  <c:v>1990-01-01 00:00:00</c:v>
                </c:pt>
                <c:pt idx="133">
                  <c:v>1990-02-01 00:00:00</c:v>
                </c:pt>
                <c:pt idx="134">
                  <c:v>1990-03-01 00:00:00</c:v>
                </c:pt>
                <c:pt idx="135">
                  <c:v>1990-04-01 00:00:00</c:v>
                </c:pt>
                <c:pt idx="136">
                  <c:v>1990-05-01 00:00:00</c:v>
                </c:pt>
                <c:pt idx="137">
                  <c:v>1990-06-01 00:00:00</c:v>
                </c:pt>
                <c:pt idx="138">
                  <c:v>1990-07-01 00:00:00</c:v>
                </c:pt>
                <c:pt idx="139">
                  <c:v>1990-08-01 00:00:00</c:v>
                </c:pt>
                <c:pt idx="140">
                  <c:v>1990-09-01 00:00:00</c:v>
                </c:pt>
                <c:pt idx="141">
                  <c:v>1990-10-01 00:00:00</c:v>
                </c:pt>
                <c:pt idx="142">
                  <c:v>1990-11-01 00:00:00</c:v>
                </c:pt>
                <c:pt idx="143">
                  <c:v>1990-12-01 00:00:00</c:v>
                </c:pt>
                <c:pt idx="144">
                  <c:v>1991-01-01 00:00:00</c:v>
                </c:pt>
                <c:pt idx="145">
                  <c:v>1991-02-01 00:00:00</c:v>
                </c:pt>
                <c:pt idx="146">
                  <c:v>1991-03-01 00:00:00</c:v>
                </c:pt>
                <c:pt idx="147">
                  <c:v>1991-04-01 00:00:00</c:v>
                </c:pt>
                <c:pt idx="148">
                  <c:v>1991-05-01 00:00:00</c:v>
                </c:pt>
                <c:pt idx="149">
                  <c:v>1991-06-01 00:00:00</c:v>
                </c:pt>
                <c:pt idx="150">
                  <c:v>1991-07-01 00:00:00</c:v>
                </c:pt>
                <c:pt idx="151">
                  <c:v>1991-08-01 00:00:00</c:v>
                </c:pt>
                <c:pt idx="152">
                  <c:v>1991-09-01 00:00:00</c:v>
                </c:pt>
                <c:pt idx="153">
                  <c:v>1991-10-01 00:00:00</c:v>
                </c:pt>
                <c:pt idx="154">
                  <c:v>1991-11-01 00:00:00</c:v>
                </c:pt>
                <c:pt idx="155">
                  <c:v>1991-12-01 00:00:00</c:v>
                </c:pt>
                <c:pt idx="156">
                  <c:v>1992-01-01 00:00:00</c:v>
                </c:pt>
                <c:pt idx="157">
                  <c:v>1992-02-01 00:00:00</c:v>
                </c:pt>
                <c:pt idx="158">
                  <c:v>1992-03-01 00:00:00</c:v>
                </c:pt>
                <c:pt idx="159">
                  <c:v>1992-04-01 00:00:00</c:v>
                </c:pt>
                <c:pt idx="160">
                  <c:v>1992-05-01 00:00:00</c:v>
                </c:pt>
                <c:pt idx="161">
                  <c:v>1992-06-01 00:00:00</c:v>
                </c:pt>
                <c:pt idx="162">
                  <c:v>1992-07-01 00:00:00</c:v>
                </c:pt>
                <c:pt idx="163">
                  <c:v>1992-08-01 00:00:00</c:v>
                </c:pt>
                <c:pt idx="164">
                  <c:v>1992-09-01 00:00:00</c:v>
                </c:pt>
                <c:pt idx="165">
                  <c:v>1992-10-01 00:00:00</c:v>
                </c:pt>
                <c:pt idx="166">
                  <c:v>1992-11-01 00:00:00</c:v>
                </c:pt>
                <c:pt idx="167">
                  <c:v>1992-12-01 00:00:00</c:v>
                </c:pt>
                <c:pt idx="168">
                  <c:v>1993-01-01 00:00:00</c:v>
                </c:pt>
                <c:pt idx="169">
                  <c:v>1993-02-01 00:00:00</c:v>
                </c:pt>
                <c:pt idx="170">
                  <c:v>1993-03-01 00:00:00</c:v>
                </c:pt>
                <c:pt idx="171">
                  <c:v>1993-04-01 00:00:00</c:v>
                </c:pt>
                <c:pt idx="172">
                  <c:v>1993-05-01 00:00:00</c:v>
                </c:pt>
                <c:pt idx="173">
                  <c:v>1993-06-01 00:00:00</c:v>
                </c:pt>
                <c:pt idx="174">
                  <c:v>1993-07-01 00:00:00</c:v>
                </c:pt>
                <c:pt idx="175">
                  <c:v>1993-08-01 00:00:00</c:v>
                </c:pt>
                <c:pt idx="176">
                  <c:v>1993-09-01 00:00:00</c:v>
                </c:pt>
                <c:pt idx="177">
                  <c:v>1993-10-01 00:00:00</c:v>
                </c:pt>
                <c:pt idx="178">
                  <c:v>1993-11-01 00:00:00</c:v>
                </c:pt>
                <c:pt idx="179">
                  <c:v>1993-12-01 00:00:00</c:v>
                </c:pt>
                <c:pt idx="180">
                  <c:v>1994-01-01 00:00:00</c:v>
                </c:pt>
                <c:pt idx="181">
                  <c:v>1994-02-01 00:00:00</c:v>
                </c:pt>
                <c:pt idx="182">
                  <c:v>1994-03-01 00:00:00</c:v>
                </c:pt>
                <c:pt idx="183">
                  <c:v>1994-04-01 00:00:00</c:v>
                </c:pt>
                <c:pt idx="184">
                  <c:v>1994-05-01 00:00:00</c:v>
                </c:pt>
                <c:pt idx="185">
                  <c:v>1994-06-01 00:00:00</c:v>
                </c:pt>
                <c:pt idx="186">
                  <c:v>1994-07-01 00:00:00</c:v>
                </c:pt>
                <c:pt idx="187">
                  <c:v>1994-08-01 00:00:00</c:v>
                </c:pt>
                <c:pt idx="188">
                  <c:v>1994-09-01 00:00:00</c:v>
                </c:pt>
                <c:pt idx="189">
                  <c:v>1994-10-01 00:00:00</c:v>
                </c:pt>
                <c:pt idx="190">
                  <c:v>1994-11-01 00:00:00</c:v>
                </c:pt>
                <c:pt idx="191">
                  <c:v>1994-12-01 00:00:00</c:v>
                </c:pt>
                <c:pt idx="192">
                  <c:v>1995-01-01 00:00:00</c:v>
                </c:pt>
                <c:pt idx="193">
                  <c:v>1995-02-01 00:00:00</c:v>
                </c:pt>
                <c:pt idx="194">
                  <c:v>1995-03-01 00:00:00</c:v>
                </c:pt>
                <c:pt idx="195">
                  <c:v>1995-04-01 00:00:00</c:v>
                </c:pt>
                <c:pt idx="196">
                  <c:v>1995-05-01 00:00:00</c:v>
                </c:pt>
                <c:pt idx="197">
                  <c:v>1995-06-01 00:00:00</c:v>
                </c:pt>
                <c:pt idx="198">
                  <c:v>1995-07-01 00:00:00</c:v>
                </c:pt>
                <c:pt idx="199">
                  <c:v>1995-08-01 00:00:00</c:v>
                </c:pt>
                <c:pt idx="200">
                  <c:v>1995-09-01 00:00:00</c:v>
                </c:pt>
                <c:pt idx="201">
                  <c:v>1995-10-01 00:00:00</c:v>
                </c:pt>
                <c:pt idx="202">
                  <c:v>1995-11-01 00:00:00</c:v>
                </c:pt>
                <c:pt idx="203">
                  <c:v>1995-12-01 00:00:00</c:v>
                </c:pt>
                <c:pt idx="204">
                  <c:v>1996-01-01 00:00:00</c:v>
                </c:pt>
                <c:pt idx="205">
                  <c:v>1996-02-01 00:00:00</c:v>
                </c:pt>
                <c:pt idx="206">
                  <c:v>1996-03-01 00:00:00</c:v>
                </c:pt>
                <c:pt idx="207">
                  <c:v>1996-04-01 00:00:00</c:v>
                </c:pt>
                <c:pt idx="208">
                  <c:v>1996-05-01 00:00:00</c:v>
                </c:pt>
                <c:pt idx="209">
                  <c:v>1996-06-01 00:00:00</c:v>
                </c:pt>
                <c:pt idx="210">
                  <c:v>1996-07-01 00:00:00</c:v>
                </c:pt>
                <c:pt idx="211">
                  <c:v>1996-08-01 00:00:00</c:v>
                </c:pt>
                <c:pt idx="212">
                  <c:v>1996-09-01 00:00:00</c:v>
                </c:pt>
                <c:pt idx="213">
                  <c:v>1996-10-01 00:00:00</c:v>
                </c:pt>
                <c:pt idx="214">
                  <c:v>1996-11-01 00:00:00</c:v>
                </c:pt>
                <c:pt idx="215">
                  <c:v>1996-12-01 00:00:00</c:v>
                </c:pt>
                <c:pt idx="216">
                  <c:v>1997-01-01 00:00:00</c:v>
                </c:pt>
                <c:pt idx="217">
                  <c:v>1997-02-01 00:00:00</c:v>
                </c:pt>
                <c:pt idx="218">
                  <c:v>1997-03-01 00:00:00</c:v>
                </c:pt>
                <c:pt idx="219">
                  <c:v>1997-04-01 00:00:00</c:v>
                </c:pt>
                <c:pt idx="220">
                  <c:v>1997-05-01 00:00:00</c:v>
                </c:pt>
                <c:pt idx="221">
                  <c:v>1997-06-01 00:00:00</c:v>
                </c:pt>
                <c:pt idx="222">
                  <c:v>1997-07-01 00:00:00</c:v>
                </c:pt>
                <c:pt idx="223">
                  <c:v>1997-08-01 00:00:00</c:v>
                </c:pt>
                <c:pt idx="224">
                  <c:v>1997-09-01 00:00:00</c:v>
                </c:pt>
                <c:pt idx="225">
                  <c:v>1997-10-01 00:00:00</c:v>
                </c:pt>
                <c:pt idx="226">
                  <c:v>1997-11-01 00:00:00</c:v>
                </c:pt>
                <c:pt idx="227">
                  <c:v>1997-12-01 00:00:00</c:v>
                </c:pt>
                <c:pt idx="228">
                  <c:v>1998-01-01 00:00:00</c:v>
                </c:pt>
                <c:pt idx="229">
                  <c:v>1998-02-01 00:00:00</c:v>
                </c:pt>
                <c:pt idx="230">
                  <c:v>1998-03-01 00:00:00</c:v>
                </c:pt>
                <c:pt idx="231">
                  <c:v>1998-04-01 00:00:00</c:v>
                </c:pt>
                <c:pt idx="232">
                  <c:v>1998-05-01 00:00:00</c:v>
                </c:pt>
                <c:pt idx="233">
                  <c:v>1998-06-01 00:00:00</c:v>
                </c:pt>
                <c:pt idx="234">
                  <c:v>1998-07-01 00:00:00</c:v>
                </c:pt>
                <c:pt idx="235">
                  <c:v>1998-08-01 00:00:00</c:v>
                </c:pt>
                <c:pt idx="236">
                  <c:v>1998-09-01 00:00:00</c:v>
                </c:pt>
                <c:pt idx="237">
                  <c:v>1998-10-01 00:00:00</c:v>
                </c:pt>
                <c:pt idx="238">
                  <c:v>1998-11-01 00:00:00</c:v>
                </c:pt>
                <c:pt idx="239">
                  <c:v>1998-12-01 00:00:00</c:v>
                </c:pt>
                <c:pt idx="240">
                  <c:v>1999-01-01 00:00:00</c:v>
                </c:pt>
                <c:pt idx="241">
                  <c:v>1999-02-01 00:00:00</c:v>
                </c:pt>
                <c:pt idx="242">
                  <c:v>1999-03-01 00:00:00</c:v>
                </c:pt>
                <c:pt idx="243">
                  <c:v>1999-04-01 00:00:00</c:v>
                </c:pt>
                <c:pt idx="244">
                  <c:v>1999-05-01 00:00:00</c:v>
                </c:pt>
                <c:pt idx="245">
                  <c:v>1999-06-01 00:00:00</c:v>
                </c:pt>
                <c:pt idx="246">
                  <c:v>1999-07-01 00:00:00</c:v>
                </c:pt>
                <c:pt idx="247">
                  <c:v>1999-08-01 00:00:00</c:v>
                </c:pt>
                <c:pt idx="248">
                  <c:v>1999-09-01 00:00:00</c:v>
                </c:pt>
                <c:pt idx="249">
                  <c:v>1999-10-01 00:00:00</c:v>
                </c:pt>
                <c:pt idx="250">
                  <c:v>1999-11-01 00:00:00</c:v>
                </c:pt>
                <c:pt idx="251">
                  <c:v>1999-12-01 00:00:00</c:v>
                </c:pt>
                <c:pt idx="252">
                  <c:v>2000-01-01 00:00:00</c:v>
                </c:pt>
                <c:pt idx="253">
                  <c:v>2000-02-01 00:00:00</c:v>
                </c:pt>
                <c:pt idx="254">
                  <c:v>2000-03-01 00:00:00</c:v>
                </c:pt>
                <c:pt idx="255">
                  <c:v>2000-04-01 00:00:00</c:v>
                </c:pt>
                <c:pt idx="256">
                  <c:v>2000-05-01 00:00:00</c:v>
                </c:pt>
                <c:pt idx="257">
                  <c:v>2000-06-01 00:00:00</c:v>
                </c:pt>
                <c:pt idx="258">
                  <c:v>2000-07-01 00:00:00</c:v>
                </c:pt>
                <c:pt idx="259">
                  <c:v>2000-08-01 00:00:00</c:v>
                </c:pt>
                <c:pt idx="260">
                  <c:v>2000-09-01 00:00:00</c:v>
                </c:pt>
                <c:pt idx="261">
                  <c:v>2000-10-01 00:00:00</c:v>
                </c:pt>
                <c:pt idx="262">
                  <c:v>2000-11-01 00:00:00</c:v>
                </c:pt>
                <c:pt idx="263">
                  <c:v>2000-12-01 00:00:00</c:v>
                </c:pt>
                <c:pt idx="264">
                  <c:v>2001-01-01 00:00:00</c:v>
                </c:pt>
                <c:pt idx="265">
                  <c:v>2001-02-01 00:00:00</c:v>
                </c:pt>
                <c:pt idx="266">
                  <c:v>2001-03-01 00:00:00</c:v>
                </c:pt>
                <c:pt idx="267">
                  <c:v>2001-04-01 00:00:00</c:v>
                </c:pt>
                <c:pt idx="268">
                  <c:v>2001-05-01 00:00:00</c:v>
                </c:pt>
                <c:pt idx="269">
                  <c:v>2001-06-01 00:00:00</c:v>
                </c:pt>
                <c:pt idx="270">
                  <c:v>2001-07-01 00:00:00</c:v>
                </c:pt>
                <c:pt idx="271">
                  <c:v>2001-08-01 00:00:00</c:v>
                </c:pt>
                <c:pt idx="272">
                  <c:v>2001-09-01 00:00:00</c:v>
                </c:pt>
                <c:pt idx="273">
                  <c:v>2001-10-01 00:00:00</c:v>
                </c:pt>
                <c:pt idx="274">
                  <c:v>2001-11-01 00:00:00</c:v>
                </c:pt>
                <c:pt idx="275">
                  <c:v>2001-12-01 00:00:00</c:v>
                </c:pt>
                <c:pt idx="276">
                  <c:v>2002-01-01 00:00:00</c:v>
                </c:pt>
                <c:pt idx="277">
                  <c:v>2002-02-01 00:00:00</c:v>
                </c:pt>
                <c:pt idx="278">
                  <c:v>2002-03-01 00:00:00</c:v>
                </c:pt>
                <c:pt idx="279">
                  <c:v>2002-04-01 00:00:00</c:v>
                </c:pt>
                <c:pt idx="280">
                  <c:v>2002-05-01 00:00:00</c:v>
                </c:pt>
                <c:pt idx="281">
                  <c:v>2002-06-01 00:00:00</c:v>
                </c:pt>
                <c:pt idx="282">
                  <c:v>2002-07-01 00:00:00</c:v>
                </c:pt>
                <c:pt idx="283">
                  <c:v>2002-08-01 00:00:00</c:v>
                </c:pt>
                <c:pt idx="284">
                  <c:v>2002-09-01 00:00:00</c:v>
                </c:pt>
                <c:pt idx="285">
                  <c:v>2002-10-01 00:00:00</c:v>
                </c:pt>
                <c:pt idx="286">
                  <c:v>2002-11-01 00:00:00</c:v>
                </c:pt>
                <c:pt idx="287">
                  <c:v>2002-12-01 00:00:00</c:v>
                </c:pt>
                <c:pt idx="288">
                  <c:v>2003-01-01 00:00:00</c:v>
                </c:pt>
                <c:pt idx="289">
                  <c:v>2003-02-01 00:00:00</c:v>
                </c:pt>
                <c:pt idx="290">
                  <c:v>2003-03-01 00:00:00</c:v>
                </c:pt>
                <c:pt idx="291">
                  <c:v>2003-04-01 00:00:00</c:v>
                </c:pt>
                <c:pt idx="292">
                  <c:v>2003-05-01 00:00:00</c:v>
                </c:pt>
                <c:pt idx="293">
                  <c:v>2003-06-01 00:00:00</c:v>
                </c:pt>
                <c:pt idx="294">
                  <c:v>2003-07-01 00:00:00</c:v>
                </c:pt>
                <c:pt idx="295">
                  <c:v>2003-08-01 00:00:00</c:v>
                </c:pt>
                <c:pt idx="296">
                  <c:v>2003-09-01 00:00:00</c:v>
                </c:pt>
                <c:pt idx="297">
                  <c:v>2003-10-01 00:00:00</c:v>
                </c:pt>
                <c:pt idx="298">
                  <c:v>2003-11-01 00:00:00</c:v>
                </c:pt>
                <c:pt idx="299">
                  <c:v>2003-12-01 00:00:00</c:v>
                </c:pt>
                <c:pt idx="300">
                  <c:v>2004-01-01 00:00:00</c:v>
                </c:pt>
                <c:pt idx="301">
                  <c:v>2004-02-01 00:00:00</c:v>
                </c:pt>
                <c:pt idx="302">
                  <c:v>2004-03-01 00:00:00</c:v>
                </c:pt>
                <c:pt idx="303">
                  <c:v>2004-04-01 00:00:00</c:v>
                </c:pt>
                <c:pt idx="304">
                  <c:v>2004-05-01 00:00:00</c:v>
                </c:pt>
                <c:pt idx="305">
                  <c:v>2004-06-01 00:00:00</c:v>
                </c:pt>
                <c:pt idx="306">
                  <c:v>2004-07-01 00:00:00</c:v>
                </c:pt>
                <c:pt idx="307">
                  <c:v>2004-08-01 00:00:00</c:v>
                </c:pt>
                <c:pt idx="308">
                  <c:v>2004-09-01 00:00:00</c:v>
                </c:pt>
                <c:pt idx="309">
                  <c:v>2004-10-01 00:00:00</c:v>
                </c:pt>
                <c:pt idx="310">
                  <c:v>2004-11-01 00:00:00</c:v>
                </c:pt>
                <c:pt idx="311">
                  <c:v>2004-12-01 00:00:00</c:v>
                </c:pt>
                <c:pt idx="312">
                  <c:v>2005-01-01 00:00:00</c:v>
                </c:pt>
                <c:pt idx="313">
                  <c:v>2005-02-01 00:00:00</c:v>
                </c:pt>
                <c:pt idx="314">
                  <c:v>2005-03-01 00:00:00</c:v>
                </c:pt>
                <c:pt idx="315">
                  <c:v>2005-04-01 00:00:00</c:v>
                </c:pt>
                <c:pt idx="316">
                  <c:v>2005-05-01 00:00:00</c:v>
                </c:pt>
                <c:pt idx="317">
                  <c:v>2005-06-01 00:00:00</c:v>
                </c:pt>
                <c:pt idx="318">
                  <c:v>2005-07-01 00:00:00</c:v>
                </c:pt>
                <c:pt idx="319">
                  <c:v>2005-08-01 00:00:00</c:v>
                </c:pt>
                <c:pt idx="320">
                  <c:v>2005-09-01 00:00:00</c:v>
                </c:pt>
                <c:pt idx="321">
                  <c:v>2005-10-01 00:00:00</c:v>
                </c:pt>
                <c:pt idx="322">
                  <c:v>2005-11-01 00:00:00</c:v>
                </c:pt>
                <c:pt idx="323">
                  <c:v>2005-12-01 00:00:00</c:v>
                </c:pt>
                <c:pt idx="324">
                  <c:v>2006-01-01 00:00:00</c:v>
                </c:pt>
                <c:pt idx="325">
                  <c:v>2006-02-01 00:00:00</c:v>
                </c:pt>
                <c:pt idx="326">
                  <c:v>2006-03-01 00:00:00</c:v>
                </c:pt>
                <c:pt idx="327">
                  <c:v>2006-04-01 00:00:00</c:v>
                </c:pt>
                <c:pt idx="328">
                  <c:v>2006-05-01 00:00:00</c:v>
                </c:pt>
                <c:pt idx="329">
                  <c:v>2006-06-01 00:00:00</c:v>
                </c:pt>
                <c:pt idx="330">
                  <c:v>2006-07-01 00:00:00</c:v>
                </c:pt>
                <c:pt idx="331">
                  <c:v>2006-08-01 00:00:00</c:v>
                </c:pt>
                <c:pt idx="332">
                  <c:v>2006-09-01 00:00:00</c:v>
                </c:pt>
                <c:pt idx="333">
                  <c:v>2006-10-01 00:00:00</c:v>
                </c:pt>
                <c:pt idx="334">
                  <c:v>2006-11-01 00:00:00</c:v>
                </c:pt>
                <c:pt idx="335">
                  <c:v>2006-12-01 00:00:00</c:v>
                </c:pt>
                <c:pt idx="336">
                  <c:v>2007-01-01 00:00:00</c:v>
                </c:pt>
                <c:pt idx="337">
                  <c:v>2007-02-01 00:00:00</c:v>
                </c:pt>
                <c:pt idx="338">
                  <c:v>2007-03-01 00:00:00</c:v>
                </c:pt>
                <c:pt idx="339">
                  <c:v>2007-04-01 00:00:00</c:v>
                </c:pt>
                <c:pt idx="340">
                  <c:v>2007-05-01 00:00:00</c:v>
                </c:pt>
                <c:pt idx="341">
                  <c:v>2007-06-01 00:00:00</c:v>
                </c:pt>
                <c:pt idx="342">
                  <c:v>2007-07-01 00:00:00</c:v>
                </c:pt>
                <c:pt idx="343">
                  <c:v>2007-08-01 00:00:00</c:v>
                </c:pt>
                <c:pt idx="344">
                  <c:v>2007-09-01 00:00:00</c:v>
                </c:pt>
                <c:pt idx="345">
                  <c:v>2007-10-01 00:00:00</c:v>
                </c:pt>
                <c:pt idx="346">
                  <c:v>2007-11-01 00:00:00</c:v>
                </c:pt>
                <c:pt idx="347">
                  <c:v>2007-12-01 00:00:00</c:v>
                </c:pt>
                <c:pt idx="348">
                  <c:v>2008-01-01 00:00:00</c:v>
                </c:pt>
                <c:pt idx="349">
                  <c:v>2008-02-01 00:00:00</c:v>
                </c:pt>
                <c:pt idx="350">
                  <c:v>2008-03-01 00:00:00</c:v>
                </c:pt>
                <c:pt idx="351">
                  <c:v>2008-04-01 00:00:00</c:v>
                </c:pt>
                <c:pt idx="352">
                  <c:v>2008-05-01 00:00:00</c:v>
                </c:pt>
                <c:pt idx="353">
                  <c:v>2008-06-01 00:00:00</c:v>
                </c:pt>
                <c:pt idx="354">
                  <c:v>2008-07-01 00:00:00</c:v>
                </c:pt>
                <c:pt idx="355">
                  <c:v>2008-08-01 00:00:00</c:v>
                </c:pt>
                <c:pt idx="356">
                  <c:v>2008-09-01 00:00:00</c:v>
                </c:pt>
                <c:pt idx="357">
                  <c:v>2008-10-01 00:00:00</c:v>
                </c:pt>
                <c:pt idx="358">
                  <c:v>2008-11-01 00:00:00</c:v>
                </c:pt>
                <c:pt idx="359">
                  <c:v>2008-12-01 00:00:00</c:v>
                </c:pt>
                <c:pt idx="360">
                  <c:v>2009-01-01 00:00:00</c:v>
                </c:pt>
                <c:pt idx="361">
                  <c:v>2009-02-01 00:00:00</c:v>
                </c:pt>
                <c:pt idx="362">
                  <c:v>2009-03-01 00:00:00</c:v>
                </c:pt>
                <c:pt idx="363">
                  <c:v>2009-04-01 00:00:00</c:v>
                </c:pt>
                <c:pt idx="364">
                  <c:v>2009-05-01 00:00:00</c:v>
                </c:pt>
                <c:pt idx="365">
                  <c:v>2009-06-01 00:00:00</c:v>
                </c:pt>
                <c:pt idx="366">
                  <c:v>2009-07-01 00:00:00</c:v>
                </c:pt>
                <c:pt idx="367">
                  <c:v>2009-08-01 00:00:00</c:v>
                </c:pt>
                <c:pt idx="368">
                  <c:v>2009-09-01 00:00:00</c:v>
                </c:pt>
                <c:pt idx="369">
                  <c:v>2009-10-01 00:00:00</c:v>
                </c:pt>
                <c:pt idx="370">
                  <c:v>2009-11-01 00:00:00</c:v>
                </c:pt>
                <c:pt idx="371">
                  <c:v>2009-12-01 00:00:00</c:v>
                </c:pt>
                <c:pt idx="372">
                  <c:v>2010-01-01 00:00:00</c:v>
                </c:pt>
                <c:pt idx="373">
                  <c:v>2010-02-01 00:00:00</c:v>
                </c:pt>
                <c:pt idx="374">
                  <c:v>2010-03-01 00:00:00</c:v>
                </c:pt>
                <c:pt idx="375">
                  <c:v>2010-04-01 00:00:00</c:v>
                </c:pt>
                <c:pt idx="376">
                  <c:v>2010-05-01 00:00:00</c:v>
                </c:pt>
                <c:pt idx="377">
                  <c:v>2010-06-01 00:00:00</c:v>
                </c:pt>
                <c:pt idx="378">
                  <c:v>2010-07-01 00:00:00</c:v>
                </c:pt>
                <c:pt idx="379">
                  <c:v>2010-08-01 00:00:00</c:v>
                </c:pt>
                <c:pt idx="380">
                  <c:v>2010-09-01 00:00:00</c:v>
                </c:pt>
                <c:pt idx="381">
                  <c:v>2010-10-01 00:00:00</c:v>
                </c:pt>
                <c:pt idx="382">
                  <c:v>2010-11-01 00:00:00</c:v>
                </c:pt>
                <c:pt idx="383">
                  <c:v>2010-12-01 00:00:00</c:v>
                </c:pt>
                <c:pt idx="384">
                  <c:v>2011-01-01 00:00:00</c:v>
                </c:pt>
                <c:pt idx="385">
                  <c:v>2011-02-01 00:00:00</c:v>
                </c:pt>
                <c:pt idx="386">
                  <c:v>2011-03-01 00:00:00</c:v>
                </c:pt>
                <c:pt idx="387">
                  <c:v>2011-04-01 00:00:00</c:v>
                </c:pt>
                <c:pt idx="388">
                  <c:v>2011-05-01 00:00:00</c:v>
                </c:pt>
                <c:pt idx="389">
                  <c:v>2011-06-01 00:00:00</c:v>
                </c:pt>
                <c:pt idx="390">
                  <c:v>2011-07-01 00:00:00</c:v>
                </c:pt>
                <c:pt idx="391">
                  <c:v>2011-08-01 00:00:00</c:v>
                </c:pt>
                <c:pt idx="392">
                  <c:v>2011-09-01 00:00:00</c:v>
                </c:pt>
                <c:pt idx="393">
                  <c:v>2011-10-01 00:00:00</c:v>
                </c:pt>
                <c:pt idx="394">
                  <c:v>2011-11-01 00:00:00</c:v>
                </c:pt>
                <c:pt idx="395">
                  <c:v>2011-12-01 00:00:00</c:v>
                </c:pt>
                <c:pt idx="396">
                  <c:v>2012-01-01 00:00:00</c:v>
                </c:pt>
                <c:pt idx="397">
                  <c:v>2012-02-01 00:00:00</c:v>
                </c:pt>
                <c:pt idx="398">
                  <c:v>2012-03-01 00:00:00</c:v>
                </c:pt>
                <c:pt idx="399">
                  <c:v>2012-04-01 00:00:00</c:v>
                </c:pt>
                <c:pt idx="400">
                  <c:v>2012-05-01 00:00:00</c:v>
                </c:pt>
                <c:pt idx="401">
                  <c:v>2012-06-01 00:00:00</c:v>
                </c:pt>
                <c:pt idx="402">
                  <c:v>2012-07-01 00:00:00</c:v>
                </c:pt>
                <c:pt idx="403">
                  <c:v>2012-08-01 00:00:00</c:v>
                </c:pt>
                <c:pt idx="404">
                  <c:v>2012-09-01 00:00:00</c:v>
                </c:pt>
                <c:pt idx="405">
                  <c:v>2012-10-01 00:00:00</c:v>
                </c:pt>
                <c:pt idx="406">
                  <c:v>2012-11-01 00:00:00</c:v>
                </c:pt>
                <c:pt idx="407">
                  <c:v>2012-12-01 00:00:00</c:v>
                </c:pt>
                <c:pt idx="408">
                  <c:v>2013-01-01 00:00:00</c:v>
                </c:pt>
                <c:pt idx="409">
                  <c:v>2013-02-01 00:00:00</c:v>
                </c:pt>
                <c:pt idx="410">
                  <c:v>2013-03-01 00:00:00</c:v>
                </c:pt>
                <c:pt idx="411">
                  <c:v>2013-04-01 00:00:00</c:v>
                </c:pt>
                <c:pt idx="412">
                  <c:v>2013-05-01 00:00:00</c:v>
                </c:pt>
                <c:pt idx="413">
                  <c:v>2013-06-01 00:00:00</c:v>
                </c:pt>
                <c:pt idx="414">
                  <c:v>2013-07-01 00:00:00</c:v>
                </c:pt>
                <c:pt idx="415">
                  <c:v>2013-08-01 00:00:00</c:v>
                </c:pt>
                <c:pt idx="416">
                  <c:v>2013-09-01 00:00:00</c:v>
                </c:pt>
                <c:pt idx="417">
                  <c:v>2013-10-01 00:00:00</c:v>
                </c:pt>
                <c:pt idx="418">
                  <c:v>2013-11-01 00:00:00</c:v>
                </c:pt>
                <c:pt idx="419">
                  <c:v>2013-12-01 00:00:00</c:v>
                </c:pt>
                <c:pt idx="420">
                  <c:v>2014-01-01 00:00:00</c:v>
                </c:pt>
                <c:pt idx="421">
                  <c:v>2014-02-01 00:00:00</c:v>
                </c:pt>
                <c:pt idx="422">
                  <c:v>2014-03-01 00:00:00</c:v>
                </c:pt>
                <c:pt idx="423">
                  <c:v>2014-04-01 00:00:00</c:v>
                </c:pt>
                <c:pt idx="424">
                  <c:v>2014-05-01 00:00:00</c:v>
                </c:pt>
                <c:pt idx="425">
                  <c:v>2014-06-01 00:00:00</c:v>
                </c:pt>
                <c:pt idx="426">
                  <c:v>2014-07-01 00:00:00</c:v>
                </c:pt>
                <c:pt idx="427">
                  <c:v>2014-08-01 00:00:00</c:v>
                </c:pt>
                <c:pt idx="428">
                  <c:v>2014-09-01 00:00:00</c:v>
                </c:pt>
                <c:pt idx="429">
                  <c:v>2014-10-01 00:00:00</c:v>
                </c:pt>
                <c:pt idx="430">
                  <c:v>2014-11-01 00:00:00</c:v>
                </c:pt>
                <c:pt idx="431">
                  <c:v>2014-12-01 00:00:00</c:v>
                </c:pt>
                <c:pt idx="432">
                  <c:v>2015-01-01 00:00:00</c:v>
                </c:pt>
                <c:pt idx="433">
                  <c:v>2015-02-01 00:00:00</c:v>
                </c:pt>
                <c:pt idx="434">
                  <c:v>2015-03-01 00:00:00</c:v>
                </c:pt>
                <c:pt idx="435">
                  <c:v>2015-04-01 00:00:00</c:v>
                </c:pt>
                <c:pt idx="436">
                  <c:v>2015-05-01 00:00:00</c:v>
                </c:pt>
                <c:pt idx="437">
                  <c:v>2015-06-01 00:00:00</c:v>
                </c:pt>
                <c:pt idx="438">
                  <c:v>2015-07-01 00:00:00</c:v>
                </c:pt>
                <c:pt idx="439">
                  <c:v>2015-08-01 00:00:00</c:v>
                </c:pt>
                <c:pt idx="440">
                  <c:v>2015-09-01 00:00:00</c:v>
                </c:pt>
                <c:pt idx="441">
                  <c:v>2015-10-01 00:00:00</c:v>
                </c:pt>
                <c:pt idx="442">
                  <c:v>2015-11-01 00:00:00</c:v>
                </c:pt>
                <c:pt idx="443">
                  <c:v>2015-12-01 00:00:00</c:v>
                </c:pt>
                <c:pt idx="444">
                  <c:v>2016-01-01 00:00:00</c:v>
                </c:pt>
                <c:pt idx="445">
                  <c:v>2016-02-01 00:00:00</c:v>
                </c:pt>
                <c:pt idx="446">
                  <c:v>2016-03-01 00:00:00</c:v>
                </c:pt>
                <c:pt idx="447">
                  <c:v>2016-04-01 00:00:00</c:v>
                </c:pt>
                <c:pt idx="448">
                  <c:v>2016-05-01 00:00:00</c:v>
                </c:pt>
                <c:pt idx="449">
                  <c:v>2016-06-01 00:00:00</c:v>
                </c:pt>
                <c:pt idx="450">
                  <c:v>2016-07-01 00:00:00</c:v>
                </c:pt>
                <c:pt idx="451">
                  <c:v>2016-08-01 00:00:00</c:v>
                </c:pt>
                <c:pt idx="452">
                  <c:v>2016-09-01 00:00:00</c:v>
                </c:pt>
                <c:pt idx="453">
                  <c:v>2016-10-01 00:00:00</c:v>
                </c:pt>
                <c:pt idx="454">
                  <c:v>2016-11-01 00:00:00</c:v>
                </c:pt>
                <c:pt idx="455">
                  <c:v>2016-12-01 00:00:00</c:v>
                </c:pt>
                <c:pt idx="456">
                  <c:v>2017-01-01 00:00:00</c:v>
                </c:pt>
                <c:pt idx="457">
                  <c:v>2017-02-01 00:00:00</c:v>
                </c:pt>
                <c:pt idx="458">
                  <c:v>2017-03-01 00:00:00</c:v>
                </c:pt>
                <c:pt idx="459">
                  <c:v>2017-04-01 00:00:00</c:v>
                </c:pt>
                <c:pt idx="460">
                  <c:v>2017-05-01 00:00:00</c:v>
                </c:pt>
                <c:pt idx="461">
                  <c:v>2017-06-01 00:00:00</c:v>
                </c:pt>
                <c:pt idx="462">
                  <c:v>2017-07-01 00:00:00</c:v>
                </c:pt>
                <c:pt idx="463">
                  <c:v>2017-08-01 00:00:00</c:v>
                </c:pt>
                <c:pt idx="464">
                  <c:v>2017-09-01 00:00:00</c:v>
                </c:pt>
                <c:pt idx="465">
                  <c:v>2017-10-01 00:00:00</c:v>
                </c:pt>
                <c:pt idx="466">
                  <c:v>2017-11-01 00:00:00</c:v>
                </c:pt>
                <c:pt idx="467">
                  <c:v>2017-12-01 00:00:00</c:v>
                </c:pt>
                <c:pt idx="468">
                  <c:v>2018-01-01 00:00:00</c:v>
                </c:pt>
                <c:pt idx="469">
                  <c:v>2018-02-01 00:00:00</c:v>
                </c:pt>
                <c:pt idx="470">
                  <c:v>2018-03-01 00:00:00</c:v>
                </c:pt>
                <c:pt idx="471">
                  <c:v>2018-04-01 00:00:00</c:v>
                </c:pt>
                <c:pt idx="472">
                  <c:v>2018-05-01 00:00:00</c:v>
                </c:pt>
                <c:pt idx="473">
                  <c:v>2018-06-01 00:00:00</c:v>
                </c:pt>
                <c:pt idx="474">
                  <c:v>2018-07-01 00:00:00</c:v>
                </c:pt>
                <c:pt idx="475">
                  <c:v>2018-08-01 00:00:00</c:v>
                </c:pt>
                <c:pt idx="476">
                  <c:v>2018-09-01 00:00:00</c:v>
                </c:pt>
                <c:pt idx="477">
                  <c:v>2018-10-01 00:00:00</c:v>
                </c:pt>
                <c:pt idx="478">
                  <c:v>2018-11-01 00:00:00</c:v>
                </c:pt>
                <c:pt idx="479">
                  <c:v>2018-12-01 00:00:00</c:v>
                </c:pt>
                <c:pt idx="480">
                  <c:v>2019-01-01 00:00:00</c:v>
                </c:pt>
                <c:pt idx="481">
                  <c:v>2019-02-01 00:00:00</c:v>
                </c:pt>
                <c:pt idx="482">
                  <c:v>2019-03-01 00:00:00</c:v>
                </c:pt>
                <c:pt idx="483">
                  <c:v>2019-04-01 00:00:00</c:v>
                </c:pt>
                <c:pt idx="484">
                  <c:v>2019-05-01 00:00:00</c:v>
                </c:pt>
                <c:pt idx="485">
                  <c:v>2019-06-01 00:00:00</c:v>
                </c:pt>
                <c:pt idx="486">
                  <c:v>2019-07-01 00:00:00</c:v>
                </c:pt>
                <c:pt idx="487">
                  <c:v>2019-08-01 00:00:00</c:v>
                </c:pt>
                <c:pt idx="488">
                  <c:v>2019-09-01 00:00:00</c:v>
                </c:pt>
                <c:pt idx="489">
                  <c:v>2019-10-01 00:00:00</c:v>
                </c:pt>
                <c:pt idx="490">
                  <c:v>2019-11-01 00:00:00</c:v>
                </c:pt>
                <c:pt idx="491">
                  <c:v>2019-12-01 00:00:00</c:v>
                </c:pt>
                <c:pt idx="492">
                  <c:v>2020-01-01 00:00:00</c:v>
                </c:pt>
                <c:pt idx="493">
                  <c:v>2020-02-01 00:00:00</c:v>
                </c:pt>
                <c:pt idx="494">
                  <c:v>2020-03-01 00:00:00</c:v>
                </c:pt>
                <c:pt idx="495">
                  <c:v>2020-04-01 00:00:00</c:v>
                </c:pt>
                <c:pt idx="496">
                  <c:v>2020-05-01 00:00:00</c:v>
                </c:pt>
                <c:pt idx="497">
                  <c:v>2020-06-01 00:00:00</c:v>
                </c:pt>
                <c:pt idx="498">
                  <c:v>2020-07-01 00:00:00</c:v>
                </c:pt>
                <c:pt idx="499">
                  <c:v>2020-08-01 00:00:00</c:v>
                </c:pt>
                <c:pt idx="500">
                  <c:v>2020-09-01 00:00:00</c:v>
                </c:pt>
                <c:pt idx="501">
                  <c:v>2020-10-01 00:00:00</c:v>
                </c:pt>
                <c:pt idx="502">
                  <c:v>2020-11-01 00:00:00</c:v>
                </c:pt>
                <c:pt idx="503">
                  <c:v>2020-12-01 00:00:00</c:v>
                </c:pt>
                <c:pt idx="504">
                  <c:v>2021-01-01 00:00:00</c:v>
                </c:pt>
                <c:pt idx="505">
                  <c:v>2021-02-01 00:00:00</c:v>
                </c:pt>
                <c:pt idx="506">
                  <c:v>2021-03-01 00:00:00</c:v>
                </c:pt>
                <c:pt idx="507">
                  <c:v>2021-04-01 00:00:00</c:v>
                </c:pt>
                <c:pt idx="508">
                  <c:v>2021-05-01 00:00:00</c:v>
                </c:pt>
                <c:pt idx="509">
                  <c:v>2021-06-01 00:00:00</c:v>
                </c:pt>
                <c:pt idx="510">
                  <c:v>2021-07-01 00:00:00</c:v>
                </c:pt>
                <c:pt idx="511">
                  <c:v>2021-08-01 00:00:00</c:v>
                </c:pt>
                <c:pt idx="512">
                  <c:v>2021-09-01 00:00:00</c:v>
                </c:pt>
                <c:pt idx="513">
                  <c:v>2021-10-01 00:00:00</c:v>
                </c:pt>
                <c:pt idx="514">
                  <c:v>2021-11-01 00:00:00</c:v>
                </c:pt>
                <c:pt idx="515">
                  <c:v>2021-12-01 00:00:00</c:v>
                </c:pt>
              </c:strCache>
            </c:strRef>
          </c:cat>
          <c:val>
            <c:numRef>
              <c:f>'🤍'!$K$2:$K$531</c:f>
              <c:numCache>
                <c:formatCode>General</c:formatCode>
                <c:ptCount val="530"/>
                <c:pt idx="253">
                  <c:v>0.65700000000000003</c:v>
                </c:pt>
                <c:pt idx="254">
                  <c:v>0.77400000000000002</c:v>
                </c:pt>
                <c:pt idx="255">
                  <c:v>1.302</c:v>
                </c:pt>
                <c:pt idx="256">
                  <c:v>3.1629999999999998</c:v>
                </c:pt>
                <c:pt idx="257">
                  <c:v>2.98</c:v>
                </c:pt>
                <c:pt idx="258">
                  <c:v>2.766</c:v>
                </c:pt>
                <c:pt idx="259">
                  <c:v>3.052</c:v>
                </c:pt>
                <c:pt idx="260">
                  <c:v>3.2560000000000002</c:v>
                </c:pt>
                <c:pt idx="261">
                  <c:v>1.6339999999999999</c:v>
                </c:pt>
                <c:pt idx="262">
                  <c:v>0.80800000000000005</c:v>
                </c:pt>
                <c:pt idx="263">
                  <c:v>0.66500000000000004</c:v>
                </c:pt>
                <c:pt idx="264">
                  <c:v>0.65200000000000002</c:v>
                </c:pt>
                <c:pt idx="265">
                  <c:v>0.66099999999999992</c:v>
                </c:pt>
                <c:pt idx="266">
                  <c:v>0.99399999999999999</c:v>
                </c:pt>
                <c:pt idx="267">
                  <c:v>0.95799999999999996</c:v>
                </c:pt>
                <c:pt idx="268">
                  <c:v>3.01</c:v>
                </c:pt>
                <c:pt idx="269">
                  <c:v>3.1310000000000002</c:v>
                </c:pt>
                <c:pt idx="270">
                  <c:v>2.919</c:v>
                </c:pt>
                <c:pt idx="271">
                  <c:v>2.7629999999999999</c:v>
                </c:pt>
                <c:pt idx="272">
                  <c:v>3.0030000000000001</c:v>
                </c:pt>
                <c:pt idx="273">
                  <c:v>1.4689999999999999</c:v>
                </c:pt>
                <c:pt idx="274">
                  <c:v>0.82400000000000007</c:v>
                </c:pt>
                <c:pt idx="275">
                  <c:v>0.752</c:v>
                </c:pt>
                <c:pt idx="276">
                  <c:v>0.61599999999999999</c:v>
                </c:pt>
                <c:pt idx="277">
                  <c:v>0.65999999999999992</c:v>
                </c:pt>
                <c:pt idx="278">
                  <c:v>0.84599999999999997</c:v>
                </c:pt>
                <c:pt idx="279">
                  <c:v>1.583</c:v>
                </c:pt>
                <c:pt idx="280">
                  <c:v>2.4749999999999996</c:v>
                </c:pt>
                <c:pt idx="281">
                  <c:v>3.2890000000000001</c:v>
                </c:pt>
                <c:pt idx="282">
                  <c:v>2.5460000000000003</c:v>
                </c:pt>
                <c:pt idx="283">
                  <c:v>3.101</c:v>
                </c:pt>
                <c:pt idx="284">
                  <c:v>2.637</c:v>
                </c:pt>
                <c:pt idx="285">
                  <c:v>1.5329999999999999</c:v>
                </c:pt>
                <c:pt idx="286">
                  <c:v>0.79899999999999993</c:v>
                </c:pt>
                <c:pt idx="287">
                  <c:v>0.65700000000000003</c:v>
                </c:pt>
                <c:pt idx="288">
                  <c:v>0.82</c:v>
                </c:pt>
                <c:pt idx="289">
                  <c:v>0.73699999999999999</c:v>
                </c:pt>
                <c:pt idx="290">
                  <c:v>0.97899999999999998</c:v>
                </c:pt>
                <c:pt idx="291">
                  <c:v>0.68200000000000005</c:v>
                </c:pt>
                <c:pt idx="292">
                  <c:v>2.097</c:v>
                </c:pt>
                <c:pt idx="293">
                  <c:v>2.7629999999999999</c:v>
                </c:pt>
                <c:pt idx="294">
                  <c:v>2.871</c:v>
                </c:pt>
                <c:pt idx="295">
                  <c:v>3.1240000000000001</c:v>
                </c:pt>
                <c:pt idx="296">
                  <c:v>3.1980000000000004</c:v>
                </c:pt>
                <c:pt idx="297">
                  <c:v>1.0069999999999999</c:v>
                </c:pt>
                <c:pt idx="298">
                  <c:v>0.53</c:v>
                </c:pt>
                <c:pt idx="299">
                  <c:v>0.71500000000000008</c:v>
                </c:pt>
                <c:pt idx="300">
                  <c:v>0.504</c:v>
                </c:pt>
                <c:pt idx="301">
                  <c:v>0.55600000000000005</c:v>
                </c:pt>
                <c:pt idx="302">
                  <c:v>0.88900000000000001</c:v>
                </c:pt>
                <c:pt idx="303">
                  <c:v>2.319</c:v>
                </c:pt>
                <c:pt idx="304">
                  <c:v>3.355</c:v>
                </c:pt>
                <c:pt idx="305">
                  <c:v>2.93</c:v>
                </c:pt>
                <c:pt idx="306">
                  <c:v>2.7079999999999997</c:v>
                </c:pt>
                <c:pt idx="307">
                  <c:v>3.1280000000000001</c:v>
                </c:pt>
                <c:pt idx="308">
                  <c:v>3.145</c:v>
                </c:pt>
                <c:pt idx="309">
                  <c:v>1.2830000000000001</c:v>
                </c:pt>
                <c:pt idx="310">
                  <c:v>0.91999999999999993</c:v>
                </c:pt>
                <c:pt idx="311">
                  <c:v>0.79100000000000004</c:v>
                </c:pt>
                <c:pt idx="312">
                  <c:v>0.97899999999999998</c:v>
                </c:pt>
                <c:pt idx="313">
                  <c:v>0.82499999999999996</c:v>
                </c:pt>
                <c:pt idx="314">
                  <c:v>1.345</c:v>
                </c:pt>
                <c:pt idx="315">
                  <c:v>1.37</c:v>
                </c:pt>
                <c:pt idx="316">
                  <c:v>2.665</c:v>
                </c:pt>
                <c:pt idx="317">
                  <c:v>2.427</c:v>
                </c:pt>
                <c:pt idx="318">
                  <c:v>2.5790000000000002</c:v>
                </c:pt>
                <c:pt idx="319">
                  <c:v>2.7670000000000003</c:v>
                </c:pt>
                <c:pt idx="320">
                  <c:v>3.1710000000000003</c:v>
                </c:pt>
                <c:pt idx="321">
                  <c:v>2.0419999999999998</c:v>
                </c:pt>
                <c:pt idx="322">
                  <c:v>1.03</c:v>
                </c:pt>
                <c:pt idx="323">
                  <c:v>0.82900000000000007</c:v>
                </c:pt>
                <c:pt idx="324">
                  <c:v>0.76200000000000001</c:v>
                </c:pt>
                <c:pt idx="325">
                  <c:v>1.2570000000000001</c:v>
                </c:pt>
                <c:pt idx="326">
                  <c:v>0.95900000000000007</c:v>
                </c:pt>
                <c:pt idx="327">
                  <c:v>1.363</c:v>
                </c:pt>
                <c:pt idx="328">
                  <c:v>3.3410000000000002</c:v>
                </c:pt>
                <c:pt idx="329">
                  <c:v>2.887</c:v>
                </c:pt>
                <c:pt idx="330">
                  <c:v>2.4210000000000003</c:v>
                </c:pt>
                <c:pt idx="331">
                  <c:v>3.274</c:v>
                </c:pt>
                <c:pt idx="332">
                  <c:v>3.129</c:v>
                </c:pt>
                <c:pt idx="333">
                  <c:v>2.2309999999999999</c:v>
                </c:pt>
                <c:pt idx="334">
                  <c:v>1.2310000000000001</c:v>
                </c:pt>
                <c:pt idx="335">
                  <c:v>0.88100000000000001</c:v>
                </c:pt>
                <c:pt idx="336">
                  <c:v>0.82500000000000007</c:v>
                </c:pt>
                <c:pt idx="337">
                  <c:v>0.82900000000000007</c:v>
                </c:pt>
                <c:pt idx="338">
                  <c:v>1.0629999999999999</c:v>
                </c:pt>
                <c:pt idx="339">
                  <c:v>1.2650000000000001</c:v>
                </c:pt>
                <c:pt idx="340">
                  <c:v>3.5110000000000001</c:v>
                </c:pt>
                <c:pt idx="341">
                  <c:v>2.8330000000000002</c:v>
                </c:pt>
                <c:pt idx="342">
                  <c:v>2.7610000000000001</c:v>
                </c:pt>
                <c:pt idx="343">
                  <c:v>3.004</c:v>
                </c:pt>
                <c:pt idx="344">
                  <c:v>3.1319999999999997</c:v>
                </c:pt>
                <c:pt idx="345">
                  <c:v>1.6819999999999999</c:v>
                </c:pt>
                <c:pt idx="346">
                  <c:v>0.93300000000000005</c:v>
                </c:pt>
                <c:pt idx="347">
                  <c:v>0.87</c:v>
                </c:pt>
                <c:pt idx="348">
                  <c:v>0.745</c:v>
                </c:pt>
                <c:pt idx="349">
                  <c:v>1.0820000000000001</c:v>
                </c:pt>
                <c:pt idx="350">
                  <c:v>1.7410000000000001</c:v>
                </c:pt>
                <c:pt idx="351">
                  <c:v>1.038</c:v>
                </c:pt>
                <c:pt idx="352">
                  <c:v>2.5070000000000001</c:v>
                </c:pt>
                <c:pt idx="353">
                  <c:v>2.698</c:v>
                </c:pt>
                <c:pt idx="354">
                  <c:v>2.8780000000000001</c:v>
                </c:pt>
                <c:pt idx="355">
                  <c:v>3.6890000000000001</c:v>
                </c:pt>
                <c:pt idx="356">
                  <c:v>3.1470000000000002</c:v>
                </c:pt>
                <c:pt idx="357">
                  <c:v>1.595</c:v>
                </c:pt>
                <c:pt idx="358">
                  <c:v>1.3340000000000001</c:v>
                </c:pt>
                <c:pt idx="359">
                  <c:v>0.871</c:v>
                </c:pt>
                <c:pt idx="360">
                  <c:v>0.77700000000000002</c:v>
                </c:pt>
                <c:pt idx="361">
                  <c:v>0.93799999999999994</c:v>
                </c:pt>
                <c:pt idx="362">
                  <c:v>1.01</c:v>
                </c:pt>
                <c:pt idx="363">
                  <c:v>1.3420000000000001</c:v>
                </c:pt>
                <c:pt idx="364">
                  <c:v>3.383</c:v>
                </c:pt>
                <c:pt idx="365">
                  <c:v>2.5070000000000001</c:v>
                </c:pt>
                <c:pt idx="366">
                  <c:v>3.1539999999999999</c:v>
                </c:pt>
                <c:pt idx="367">
                  <c:v>3.7989999999999999</c:v>
                </c:pt>
                <c:pt idx="368">
                  <c:v>3.1740000000000004</c:v>
                </c:pt>
                <c:pt idx="369">
                  <c:v>2.113</c:v>
                </c:pt>
                <c:pt idx="370">
                  <c:v>1.853</c:v>
                </c:pt>
                <c:pt idx="371">
                  <c:v>1.1279999999999999</c:v>
                </c:pt>
                <c:pt idx="372">
                  <c:v>0.96199999999999997</c:v>
                </c:pt>
                <c:pt idx="373">
                  <c:v>0.96299999999999997</c:v>
                </c:pt>
                <c:pt idx="374">
                  <c:v>1.02</c:v>
                </c:pt>
                <c:pt idx="375">
                  <c:v>1.325</c:v>
                </c:pt>
                <c:pt idx="376">
                  <c:v>2.7040000000000002</c:v>
                </c:pt>
                <c:pt idx="377">
                  <c:v>3.431</c:v>
                </c:pt>
                <c:pt idx="378">
                  <c:v>3.6960000000000002</c:v>
                </c:pt>
                <c:pt idx="379">
                  <c:v>3.8929999999999998</c:v>
                </c:pt>
                <c:pt idx="380">
                  <c:v>3.6339999999999999</c:v>
                </c:pt>
                <c:pt idx="381">
                  <c:v>2.7909999999999999</c:v>
                </c:pt>
                <c:pt idx="382">
                  <c:v>1.431</c:v>
                </c:pt>
                <c:pt idx="383">
                  <c:v>0.96100000000000008</c:v>
                </c:pt>
                <c:pt idx="384">
                  <c:v>0.96400000000000008</c:v>
                </c:pt>
                <c:pt idx="385">
                  <c:v>1.08</c:v>
                </c:pt>
                <c:pt idx="386">
                  <c:v>1.258</c:v>
                </c:pt>
                <c:pt idx="387">
                  <c:v>1.2290000000000001</c:v>
                </c:pt>
                <c:pt idx="388">
                  <c:v>3.2010000000000001</c:v>
                </c:pt>
                <c:pt idx="389">
                  <c:v>3.5250000000000004</c:v>
                </c:pt>
                <c:pt idx="390">
                  <c:v>2.996</c:v>
                </c:pt>
                <c:pt idx="391">
                  <c:v>3.4580000000000002</c:v>
                </c:pt>
                <c:pt idx="392">
                  <c:v>3.5129999999999999</c:v>
                </c:pt>
                <c:pt idx="393">
                  <c:v>1.6879999999999999</c:v>
                </c:pt>
                <c:pt idx="394">
                  <c:v>0.96100000000000008</c:v>
                </c:pt>
                <c:pt idx="395">
                  <c:v>0.78500000000000003</c:v>
                </c:pt>
                <c:pt idx="396">
                  <c:v>0.751</c:v>
                </c:pt>
                <c:pt idx="397">
                  <c:v>0.77800000000000002</c:v>
                </c:pt>
                <c:pt idx="398">
                  <c:v>1.169</c:v>
                </c:pt>
                <c:pt idx="399">
                  <c:v>1.129</c:v>
                </c:pt>
                <c:pt idx="400">
                  <c:v>2.758</c:v>
                </c:pt>
                <c:pt idx="401">
                  <c:v>3.7789999999999999</c:v>
                </c:pt>
                <c:pt idx="402">
                  <c:v>3.4139999999999997</c:v>
                </c:pt>
                <c:pt idx="403">
                  <c:v>3.6740000000000004</c:v>
                </c:pt>
                <c:pt idx="404">
                  <c:v>3.4459999999999997</c:v>
                </c:pt>
                <c:pt idx="405">
                  <c:v>1.5569999999999999</c:v>
                </c:pt>
                <c:pt idx="406">
                  <c:v>0.90500000000000003</c:v>
                </c:pt>
                <c:pt idx="407">
                  <c:v>0.73899999999999999</c:v>
                </c:pt>
                <c:pt idx="408">
                  <c:v>0.79500000000000004</c:v>
                </c:pt>
                <c:pt idx="409">
                  <c:v>0.79899999999999993</c:v>
                </c:pt>
                <c:pt idx="410">
                  <c:v>0.81599999999999995</c:v>
                </c:pt>
                <c:pt idx="411">
                  <c:v>1.129</c:v>
                </c:pt>
                <c:pt idx="412">
                  <c:v>3.7530000000000001</c:v>
                </c:pt>
                <c:pt idx="413">
                  <c:v>3.1670000000000003</c:v>
                </c:pt>
                <c:pt idx="414">
                  <c:v>3.4660000000000002</c:v>
                </c:pt>
                <c:pt idx="415">
                  <c:v>3.4580000000000002</c:v>
                </c:pt>
                <c:pt idx="416">
                  <c:v>3.1189999999999998</c:v>
                </c:pt>
                <c:pt idx="417">
                  <c:v>1.9390000000000001</c:v>
                </c:pt>
                <c:pt idx="418">
                  <c:v>1.335</c:v>
                </c:pt>
                <c:pt idx="419">
                  <c:v>0.90700000000000003</c:v>
                </c:pt>
                <c:pt idx="420">
                  <c:v>0.90900000000000003</c:v>
                </c:pt>
                <c:pt idx="421">
                  <c:v>1.6990000000000001</c:v>
                </c:pt>
                <c:pt idx="422">
                  <c:v>1.3379999999999999</c:v>
                </c:pt>
                <c:pt idx="423">
                  <c:v>1.643</c:v>
                </c:pt>
                <c:pt idx="424">
                  <c:v>4.165</c:v>
                </c:pt>
                <c:pt idx="425">
                  <c:v>3.2330000000000001</c:v>
                </c:pt>
                <c:pt idx="426">
                  <c:v>3.4699999999999998</c:v>
                </c:pt>
                <c:pt idx="427">
                  <c:v>3.504</c:v>
                </c:pt>
                <c:pt idx="428">
                  <c:v>3.0739999999999998</c:v>
                </c:pt>
                <c:pt idx="429">
                  <c:v>2.3149999999999999</c:v>
                </c:pt>
                <c:pt idx="430">
                  <c:v>1.5559999999999998</c:v>
                </c:pt>
                <c:pt idx="431">
                  <c:v>1.0169999999999999</c:v>
                </c:pt>
                <c:pt idx="432">
                  <c:v>1.0640000000000001</c:v>
                </c:pt>
                <c:pt idx="433">
                  <c:v>1.3180000000000001</c:v>
                </c:pt>
                <c:pt idx="434">
                  <c:v>1.972</c:v>
                </c:pt>
                <c:pt idx="435">
                  <c:v>1.5660000000000001</c:v>
                </c:pt>
                <c:pt idx="436">
                  <c:v>3.5419999999999998</c:v>
                </c:pt>
                <c:pt idx="437">
                  <c:v>3.258</c:v>
                </c:pt>
                <c:pt idx="438">
                  <c:v>3.6779999999999999</c:v>
                </c:pt>
                <c:pt idx="439">
                  <c:v>4.0209999999999999</c:v>
                </c:pt>
                <c:pt idx="440">
                  <c:v>3.4580000000000002</c:v>
                </c:pt>
                <c:pt idx="441">
                  <c:v>1.4489999999999998</c:v>
                </c:pt>
                <c:pt idx="442">
                  <c:v>1.2890000000000001</c:v>
                </c:pt>
                <c:pt idx="443">
                  <c:v>0.73799999999999999</c:v>
                </c:pt>
                <c:pt idx="444">
                  <c:v>0.66800000000000004</c:v>
                </c:pt>
                <c:pt idx="445">
                  <c:v>1.2189999999999999</c:v>
                </c:pt>
                <c:pt idx="446">
                  <c:v>0.93199999999999994</c:v>
                </c:pt>
                <c:pt idx="447">
                  <c:v>0.83399999999999996</c:v>
                </c:pt>
                <c:pt idx="448">
                  <c:v>2.629</c:v>
                </c:pt>
                <c:pt idx="449">
                  <c:v>3.2030000000000003</c:v>
                </c:pt>
                <c:pt idx="450">
                  <c:v>3.262</c:v>
                </c:pt>
                <c:pt idx="451">
                  <c:v>2.85</c:v>
                </c:pt>
                <c:pt idx="452">
                  <c:v>3.2009999999999996</c:v>
                </c:pt>
                <c:pt idx="453">
                  <c:v>1.2669999999999999</c:v>
                </c:pt>
                <c:pt idx="454">
                  <c:v>0.98599999999999999</c:v>
                </c:pt>
                <c:pt idx="455">
                  <c:v>0.94900000000000007</c:v>
                </c:pt>
                <c:pt idx="456">
                  <c:v>0.94499999999999995</c:v>
                </c:pt>
                <c:pt idx="457">
                  <c:v>0.96800000000000008</c:v>
                </c:pt>
                <c:pt idx="458">
                  <c:v>0.9920000000000001</c:v>
                </c:pt>
                <c:pt idx="459">
                  <c:v>1.1890000000000001</c:v>
                </c:pt>
                <c:pt idx="460">
                  <c:v>3.621</c:v>
                </c:pt>
                <c:pt idx="461">
                  <c:v>3.1219999999999999</c:v>
                </c:pt>
                <c:pt idx="462">
                  <c:v>3.2430000000000003</c:v>
                </c:pt>
                <c:pt idx="463">
                  <c:v>3.7199999999999998</c:v>
                </c:pt>
                <c:pt idx="464">
                  <c:v>3.5909999999999997</c:v>
                </c:pt>
                <c:pt idx="465">
                  <c:v>1.8160000000000001</c:v>
                </c:pt>
                <c:pt idx="466">
                  <c:v>1.169</c:v>
                </c:pt>
                <c:pt idx="467">
                  <c:v>0.94000000000000006</c:v>
                </c:pt>
                <c:pt idx="468">
                  <c:v>0.874</c:v>
                </c:pt>
                <c:pt idx="469">
                  <c:v>0.99600000000000011</c:v>
                </c:pt>
                <c:pt idx="470">
                  <c:v>1.149</c:v>
                </c:pt>
                <c:pt idx="471">
                  <c:v>1.258</c:v>
                </c:pt>
                <c:pt idx="472">
                  <c:v>3.5569999999999999</c:v>
                </c:pt>
                <c:pt idx="473">
                  <c:v>3.226</c:v>
                </c:pt>
                <c:pt idx="474">
                  <c:v>2.8980000000000001</c:v>
                </c:pt>
                <c:pt idx="475">
                  <c:v>3.5150000000000001</c:v>
                </c:pt>
                <c:pt idx="476">
                  <c:v>2.5760000000000001</c:v>
                </c:pt>
                <c:pt idx="477">
                  <c:v>1.7410000000000001</c:v>
                </c:pt>
                <c:pt idx="478">
                  <c:v>1.2470000000000001</c:v>
                </c:pt>
                <c:pt idx="479">
                  <c:v>0.72899999999999998</c:v>
                </c:pt>
                <c:pt idx="480">
                  <c:v>0.71599999999999997</c:v>
                </c:pt>
                <c:pt idx="481">
                  <c:v>0.73799999999999999</c:v>
                </c:pt>
                <c:pt idx="482">
                  <c:v>0.93500000000000005</c:v>
                </c:pt>
                <c:pt idx="483">
                  <c:v>0.83099999999999996</c:v>
                </c:pt>
                <c:pt idx="484">
                  <c:v>2.5230000000000001</c:v>
                </c:pt>
                <c:pt idx="485">
                  <c:v>3.673</c:v>
                </c:pt>
                <c:pt idx="486">
                  <c:v>2.8609999999999998</c:v>
                </c:pt>
                <c:pt idx="487">
                  <c:v>3.5529999999999999</c:v>
                </c:pt>
                <c:pt idx="488">
                  <c:v>3.5</c:v>
                </c:pt>
                <c:pt idx="489">
                  <c:v>2.84</c:v>
                </c:pt>
                <c:pt idx="490">
                  <c:v>1.3270000000000002</c:v>
                </c:pt>
                <c:pt idx="491">
                  <c:v>1.111</c:v>
                </c:pt>
                <c:pt idx="492">
                  <c:v>1.0109999999999999</c:v>
                </c:pt>
                <c:pt idx="493">
                  <c:v>1.1739999999999999</c:v>
                </c:pt>
                <c:pt idx="494">
                  <c:v>1.2959999999999998</c:v>
                </c:pt>
                <c:pt idx="495">
                  <c:v>1.3219999999999998</c:v>
                </c:pt>
                <c:pt idx="496">
                  <c:v>3.7639999999999998</c:v>
                </c:pt>
                <c:pt idx="497">
                  <c:v>3.4330000000000003</c:v>
                </c:pt>
                <c:pt idx="498">
                  <c:v>3.3740000000000001</c:v>
                </c:pt>
                <c:pt idx="499">
                  <c:v>3.7220000000000004</c:v>
                </c:pt>
                <c:pt idx="500">
                  <c:v>3.5190000000000001</c:v>
                </c:pt>
                <c:pt idx="501">
                  <c:v>2.3649999999999998</c:v>
                </c:pt>
                <c:pt idx="502">
                  <c:v>1.2869999999999999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BA-4791-8CE5-5A64AE213D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2098832"/>
        <c:axId val="1322107152"/>
      </c:lineChart>
      <c:catAx>
        <c:axId val="1322098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107152"/>
        <c:crosses val="autoZero"/>
        <c:auto val="1"/>
        <c:lblAlgn val="ctr"/>
        <c:lblOffset val="100"/>
        <c:noMultiLvlLbl val="0"/>
      </c:catAx>
      <c:valAx>
        <c:axId val="132210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09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'🤍'!$O$1</c:f>
              <c:strCache>
                <c:ptCount val="1"/>
                <c:pt idx="0">
                  <c:v>CWatM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'🤍'!$L$2:$L$551</c:f>
              <c:strCache>
                <c:ptCount val="516"/>
                <c:pt idx="0">
                  <c:v>1979-01-31 00:00:00</c:v>
                </c:pt>
                <c:pt idx="1">
                  <c:v>1979-02-28 00:00:00</c:v>
                </c:pt>
                <c:pt idx="2">
                  <c:v>1979-03-31 00:00:00</c:v>
                </c:pt>
                <c:pt idx="3">
                  <c:v>1979-04-30 00:00:00</c:v>
                </c:pt>
                <c:pt idx="4">
                  <c:v>1979-05-31 00:00:00</c:v>
                </c:pt>
                <c:pt idx="5">
                  <c:v>1979-06-30 00:00:00</c:v>
                </c:pt>
                <c:pt idx="6">
                  <c:v>1979-07-31 00:00:00</c:v>
                </c:pt>
                <c:pt idx="7">
                  <c:v>1979-08-31 00:00:00</c:v>
                </c:pt>
                <c:pt idx="8">
                  <c:v>1979-09-30 00:00:00</c:v>
                </c:pt>
                <c:pt idx="9">
                  <c:v>1979-10-31 00:00:00</c:v>
                </c:pt>
                <c:pt idx="10">
                  <c:v>1979-11-30 00:00:00</c:v>
                </c:pt>
                <c:pt idx="11">
                  <c:v>1979-12-31 00:00:00</c:v>
                </c:pt>
                <c:pt idx="12">
                  <c:v>1980-01-31 00:00:00</c:v>
                </c:pt>
                <c:pt idx="13">
                  <c:v>1980-02-29 00:00:00</c:v>
                </c:pt>
                <c:pt idx="14">
                  <c:v>1980-03-31 00:00:00</c:v>
                </c:pt>
                <c:pt idx="15">
                  <c:v>1980-04-30 00:00:00</c:v>
                </c:pt>
                <c:pt idx="16">
                  <c:v>1980-05-31 00:00:00</c:v>
                </c:pt>
                <c:pt idx="17">
                  <c:v>1980-06-30 00:00:00</c:v>
                </c:pt>
                <c:pt idx="18">
                  <c:v>1980-07-31 00:00:00</c:v>
                </c:pt>
                <c:pt idx="19">
                  <c:v>1980-08-31 00:00:00</c:v>
                </c:pt>
                <c:pt idx="20">
                  <c:v>1980-09-30 00:00:00</c:v>
                </c:pt>
                <c:pt idx="21">
                  <c:v>1980-10-31 00:00:00</c:v>
                </c:pt>
                <c:pt idx="22">
                  <c:v>1980-11-30 00:00:00</c:v>
                </c:pt>
                <c:pt idx="23">
                  <c:v>1980-12-31 00:00:00</c:v>
                </c:pt>
                <c:pt idx="24">
                  <c:v>1981-01-31 00:00:00</c:v>
                </c:pt>
                <c:pt idx="25">
                  <c:v>1981-02-28 00:00:00</c:v>
                </c:pt>
                <c:pt idx="26">
                  <c:v>1981-03-31 00:00:00</c:v>
                </c:pt>
                <c:pt idx="27">
                  <c:v>1981-04-30 00:00:00</c:v>
                </c:pt>
                <c:pt idx="28">
                  <c:v>1981-05-31 00:00:00</c:v>
                </c:pt>
                <c:pt idx="29">
                  <c:v>1981-06-30 00:00:00</c:v>
                </c:pt>
                <c:pt idx="30">
                  <c:v>1981-07-31 00:00:00</c:v>
                </c:pt>
                <c:pt idx="31">
                  <c:v>1981-08-31 00:00:00</c:v>
                </c:pt>
                <c:pt idx="32">
                  <c:v>1981-09-30 00:00:00</c:v>
                </c:pt>
                <c:pt idx="33">
                  <c:v>1981-10-31 00:00:00</c:v>
                </c:pt>
                <c:pt idx="34">
                  <c:v>1981-11-30 00:00:00</c:v>
                </c:pt>
                <c:pt idx="35">
                  <c:v>1981-12-31 00:00:00</c:v>
                </c:pt>
                <c:pt idx="36">
                  <c:v>1982-01-31 00:00:00</c:v>
                </c:pt>
                <c:pt idx="37">
                  <c:v>1982-02-28 00:00:00</c:v>
                </c:pt>
                <c:pt idx="38">
                  <c:v>1982-03-31 00:00:00</c:v>
                </c:pt>
                <c:pt idx="39">
                  <c:v>1982-04-30 00:00:00</c:v>
                </c:pt>
                <c:pt idx="40">
                  <c:v>1982-05-31 00:00:00</c:v>
                </c:pt>
                <c:pt idx="41">
                  <c:v>1982-06-30 00:00:00</c:v>
                </c:pt>
                <c:pt idx="42">
                  <c:v>1982-07-31 00:00:00</c:v>
                </c:pt>
                <c:pt idx="43">
                  <c:v>1982-08-31 00:00:00</c:v>
                </c:pt>
                <c:pt idx="44">
                  <c:v>1982-09-30 00:00:00</c:v>
                </c:pt>
                <c:pt idx="45">
                  <c:v>1982-10-31 00:00:00</c:v>
                </c:pt>
                <c:pt idx="46">
                  <c:v>1982-11-30 00:00:00</c:v>
                </c:pt>
                <c:pt idx="47">
                  <c:v>1982-12-31 00:00:00</c:v>
                </c:pt>
                <c:pt idx="48">
                  <c:v>1983-01-31 00:00:00</c:v>
                </c:pt>
                <c:pt idx="49">
                  <c:v>1983-02-28 00:00:00</c:v>
                </c:pt>
                <c:pt idx="50">
                  <c:v>1983-03-31 00:00:00</c:v>
                </c:pt>
                <c:pt idx="51">
                  <c:v>1983-04-30 00:00:00</c:v>
                </c:pt>
                <c:pt idx="52">
                  <c:v>1983-05-31 00:00:00</c:v>
                </c:pt>
                <c:pt idx="53">
                  <c:v>1983-06-30 00:00:00</c:v>
                </c:pt>
                <c:pt idx="54">
                  <c:v>1983-07-31 00:00:00</c:v>
                </c:pt>
                <c:pt idx="55">
                  <c:v>1983-08-31 00:00:00</c:v>
                </c:pt>
                <c:pt idx="56">
                  <c:v>1983-09-30 00:00:00</c:v>
                </c:pt>
                <c:pt idx="57">
                  <c:v>1983-10-31 00:00:00</c:v>
                </c:pt>
                <c:pt idx="58">
                  <c:v>1983-11-30 00:00:00</c:v>
                </c:pt>
                <c:pt idx="59">
                  <c:v>1983-12-31 00:00:00</c:v>
                </c:pt>
                <c:pt idx="60">
                  <c:v>1984-01-31 00:00:00</c:v>
                </c:pt>
                <c:pt idx="61">
                  <c:v>1984-02-29 00:00:00</c:v>
                </c:pt>
                <c:pt idx="62">
                  <c:v>1984-03-31 00:00:00</c:v>
                </c:pt>
                <c:pt idx="63">
                  <c:v>1984-04-30 00:00:00</c:v>
                </c:pt>
                <c:pt idx="64">
                  <c:v>1984-05-31 00:00:00</c:v>
                </c:pt>
                <c:pt idx="65">
                  <c:v>1984-06-30 00:00:00</c:v>
                </c:pt>
                <c:pt idx="66">
                  <c:v>1984-07-31 00:00:00</c:v>
                </c:pt>
                <c:pt idx="67">
                  <c:v>1984-08-31 00:00:00</c:v>
                </c:pt>
                <c:pt idx="68">
                  <c:v>1984-09-30 00:00:00</c:v>
                </c:pt>
                <c:pt idx="69">
                  <c:v>1984-10-31 00:00:00</c:v>
                </c:pt>
                <c:pt idx="70">
                  <c:v>1984-11-30 00:00:00</c:v>
                </c:pt>
                <c:pt idx="71">
                  <c:v>1984-12-31 00:00:00</c:v>
                </c:pt>
                <c:pt idx="72">
                  <c:v>1985-01-31 00:00:00</c:v>
                </c:pt>
                <c:pt idx="73">
                  <c:v>1985-02-28 00:00:00</c:v>
                </c:pt>
                <c:pt idx="74">
                  <c:v>1985-03-31 00:00:00</c:v>
                </c:pt>
                <c:pt idx="75">
                  <c:v>1985-04-30 00:00:00</c:v>
                </c:pt>
                <c:pt idx="76">
                  <c:v>1985-05-31 00:00:00</c:v>
                </c:pt>
                <c:pt idx="77">
                  <c:v>1985-06-30 00:00:00</c:v>
                </c:pt>
                <c:pt idx="78">
                  <c:v>1985-07-31 00:00:00</c:v>
                </c:pt>
                <c:pt idx="79">
                  <c:v>1985-08-31 00:00:00</c:v>
                </c:pt>
                <c:pt idx="80">
                  <c:v>1985-09-30 00:00:00</c:v>
                </c:pt>
                <c:pt idx="81">
                  <c:v>1985-10-31 00:00:00</c:v>
                </c:pt>
                <c:pt idx="82">
                  <c:v>1985-11-30 00:00:00</c:v>
                </c:pt>
                <c:pt idx="83">
                  <c:v>1985-12-31 00:00:00</c:v>
                </c:pt>
                <c:pt idx="84">
                  <c:v>1986-01-31 00:00:00</c:v>
                </c:pt>
                <c:pt idx="85">
                  <c:v>1986-02-28 00:00:00</c:v>
                </c:pt>
                <c:pt idx="86">
                  <c:v>1986-03-31 00:00:00</c:v>
                </c:pt>
                <c:pt idx="87">
                  <c:v>1986-04-30 00:00:00</c:v>
                </c:pt>
                <c:pt idx="88">
                  <c:v>1986-05-31 00:00:00</c:v>
                </c:pt>
                <c:pt idx="89">
                  <c:v>1986-06-30 00:00:00</c:v>
                </c:pt>
                <c:pt idx="90">
                  <c:v>1986-07-31 00:00:00</c:v>
                </c:pt>
                <c:pt idx="91">
                  <c:v>1986-08-31 00:00:00</c:v>
                </c:pt>
                <c:pt idx="92">
                  <c:v>1986-09-30 00:00:00</c:v>
                </c:pt>
                <c:pt idx="93">
                  <c:v>1986-10-31 00:00:00</c:v>
                </c:pt>
                <c:pt idx="94">
                  <c:v>1986-11-30 00:00:00</c:v>
                </c:pt>
                <c:pt idx="95">
                  <c:v>1986-12-31 00:00:00</c:v>
                </c:pt>
                <c:pt idx="96">
                  <c:v>1987-01-31 00:00:00</c:v>
                </c:pt>
                <c:pt idx="97">
                  <c:v>1987-02-28 00:00:00</c:v>
                </c:pt>
                <c:pt idx="98">
                  <c:v>1987-03-31 00:00:00</c:v>
                </c:pt>
                <c:pt idx="99">
                  <c:v>1987-04-30 00:00:00</c:v>
                </c:pt>
                <c:pt idx="100">
                  <c:v>1987-05-31 00:00:00</c:v>
                </c:pt>
                <c:pt idx="101">
                  <c:v>1987-06-30 00:00:00</c:v>
                </c:pt>
                <c:pt idx="102">
                  <c:v>1987-07-31 00:00:00</c:v>
                </c:pt>
                <c:pt idx="103">
                  <c:v>1987-08-31 00:00:00</c:v>
                </c:pt>
                <c:pt idx="104">
                  <c:v>1987-09-30 00:00:00</c:v>
                </c:pt>
                <c:pt idx="105">
                  <c:v>1987-10-31 00:00:00</c:v>
                </c:pt>
                <c:pt idx="106">
                  <c:v>1987-11-30 00:00:00</c:v>
                </c:pt>
                <c:pt idx="107">
                  <c:v>1987-12-31 00:00:00</c:v>
                </c:pt>
                <c:pt idx="108">
                  <c:v>1988-01-31 00:00:00</c:v>
                </c:pt>
                <c:pt idx="109">
                  <c:v>1988-02-29 00:00:00</c:v>
                </c:pt>
                <c:pt idx="110">
                  <c:v>1988-03-31 00:00:00</c:v>
                </c:pt>
                <c:pt idx="111">
                  <c:v>1988-04-30 00:00:00</c:v>
                </c:pt>
                <c:pt idx="112">
                  <c:v>1988-05-31 00:00:00</c:v>
                </c:pt>
                <c:pt idx="113">
                  <c:v>1988-06-30 00:00:00</c:v>
                </c:pt>
                <c:pt idx="114">
                  <c:v>1988-07-31 00:00:00</c:v>
                </c:pt>
                <c:pt idx="115">
                  <c:v>1988-08-31 00:00:00</c:v>
                </c:pt>
                <c:pt idx="116">
                  <c:v>1988-09-30 00:00:00</c:v>
                </c:pt>
                <c:pt idx="117">
                  <c:v>1988-10-31 00:00:00</c:v>
                </c:pt>
                <c:pt idx="118">
                  <c:v>1988-11-30 00:00:00</c:v>
                </c:pt>
                <c:pt idx="119">
                  <c:v>1988-12-31 00:00:00</c:v>
                </c:pt>
                <c:pt idx="120">
                  <c:v>1989-01-31 00:00:00</c:v>
                </c:pt>
                <c:pt idx="121">
                  <c:v>1989-02-28 00:00:00</c:v>
                </c:pt>
                <c:pt idx="122">
                  <c:v>1989-03-31 00:00:00</c:v>
                </c:pt>
                <c:pt idx="123">
                  <c:v>1989-04-30 00:00:00</c:v>
                </c:pt>
                <c:pt idx="124">
                  <c:v>1989-05-31 00:00:00</c:v>
                </c:pt>
                <c:pt idx="125">
                  <c:v>1989-06-30 00:00:00</c:v>
                </c:pt>
                <c:pt idx="126">
                  <c:v>1989-07-31 00:00:00</c:v>
                </c:pt>
                <c:pt idx="127">
                  <c:v>1989-08-31 00:00:00</c:v>
                </c:pt>
                <c:pt idx="128">
                  <c:v>1989-09-30 00:00:00</c:v>
                </c:pt>
                <c:pt idx="129">
                  <c:v>1989-10-31 00:00:00</c:v>
                </c:pt>
                <c:pt idx="130">
                  <c:v>1989-11-30 00:00:00</c:v>
                </c:pt>
                <c:pt idx="131">
                  <c:v>1989-12-31 00:00:00</c:v>
                </c:pt>
                <c:pt idx="132">
                  <c:v>1990-01-31 00:00:00</c:v>
                </c:pt>
                <c:pt idx="133">
                  <c:v>1990-02-28 00:00:00</c:v>
                </c:pt>
                <c:pt idx="134">
                  <c:v>1990-03-31 00:00:00</c:v>
                </c:pt>
                <c:pt idx="135">
                  <c:v>1990-04-30 00:00:00</c:v>
                </c:pt>
                <c:pt idx="136">
                  <c:v>1990-05-31 00:00:00</c:v>
                </c:pt>
                <c:pt idx="137">
                  <c:v>1990-06-30 00:00:00</c:v>
                </c:pt>
                <c:pt idx="138">
                  <c:v>1990-07-31 00:00:00</c:v>
                </c:pt>
                <c:pt idx="139">
                  <c:v>1990-08-31 00:00:00</c:v>
                </c:pt>
                <c:pt idx="140">
                  <c:v>1990-09-30 00:00:00</c:v>
                </c:pt>
                <c:pt idx="141">
                  <c:v>1990-10-31 00:00:00</c:v>
                </c:pt>
                <c:pt idx="142">
                  <c:v>1990-11-30 00:00:00</c:v>
                </c:pt>
                <c:pt idx="143">
                  <c:v>1990-12-31 00:00:00</c:v>
                </c:pt>
                <c:pt idx="144">
                  <c:v>1991-01-31 00:00:00</c:v>
                </c:pt>
                <c:pt idx="145">
                  <c:v>1991-02-28 00:00:00</c:v>
                </c:pt>
                <c:pt idx="146">
                  <c:v>1991-03-31 00:00:00</c:v>
                </c:pt>
                <c:pt idx="147">
                  <c:v>1991-04-30 00:00:00</c:v>
                </c:pt>
                <c:pt idx="148">
                  <c:v>1991-05-31 00:00:00</c:v>
                </c:pt>
                <c:pt idx="149">
                  <c:v>1991-06-30 00:00:00</c:v>
                </c:pt>
                <c:pt idx="150">
                  <c:v>1991-07-31 00:00:00</c:v>
                </c:pt>
                <c:pt idx="151">
                  <c:v>1991-08-31 00:00:00</c:v>
                </c:pt>
                <c:pt idx="152">
                  <c:v>1991-09-30 00:00:00</c:v>
                </c:pt>
                <c:pt idx="153">
                  <c:v>1991-10-31 00:00:00</c:v>
                </c:pt>
                <c:pt idx="154">
                  <c:v>1991-11-30 00:00:00</c:v>
                </c:pt>
                <c:pt idx="155">
                  <c:v>1991-12-31 00:00:00</c:v>
                </c:pt>
                <c:pt idx="156">
                  <c:v>1992-01-31 00:00:00</c:v>
                </c:pt>
                <c:pt idx="157">
                  <c:v>1992-02-29 00:00:00</c:v>
                </c:pt>
                <c:pt idx="158">
                  <c:v>1992-03-31 00:00:00</c:v>
                </c:pt>
                <c:pt idx="159">
                  <c:v>1992-04-30 00:00:00</c:v>
                </c:pt>
                <c:pt idx="160">
                  <c:v>1992-05-31 00:00:00</c:v>
                </c:pt>
                <c:pt idx="161">
                  <c:v>1992-06-30 00:00:00</c:v>
                </c:pt>
                <c:pt idx="162">
                  <c:v>1992-07-31 00:00:00</c:v>
                </c:pt>
                <c:pt idx="163">
                  <c:v>1992-08-31 00:00:00</c:v>
                </c:pt>
                <c:pt idx="164">
                  <c:v>1992-09-30 00:00:00</c:v>
                </c:pt>
                <c:pt idx="165">
                  <c:v>1992-10-31 00:00:00</c:v>
                </c:pt>
                <c:pt idx="166">
                  <c:v>1992-11-30 00:00:00</c:v>
                </c:pt>
                <c:pt idx="167">
                  <c:v>1992-12-31 00:00:00</c:v>
                </c:pt>
                <c:pt idx="168">
                  <c:v>1993-01-31 00:00:00</c:v>
                </c:pt>
                <c:pt idx="169">
                  <c:v>1993-02-28 00:00:00</c:v>
                </c:pt>
                <c:pt idx="170">
                  <c:v>1993-03-31 00:00:00</c:v>
                </c:pt>
                <c:pt idx="171">
                  <c:v>1993-04-30 00:00:00</c:v>
                </c:pt>
                <c:pt idx="172">
                  <c:v>1993-05-31 00:00:00</c:v>
                </c:pt>
                <c:pt idx="173">
                  <c:v>1993-06-30 00:00:00</c:v>
                </c:pt>
                <c:pt idx="174">
                  <c:v>1993-07-31 00:00:00</c:v>
                </c:pt>
                <c:pt idx="175">
                  <c:v>1993-08-31 00:00:00</c:v>
                </c:pt>
                <c:pt idx="176">
                  <c:v>1993-09-30 00:00:00</c:v>
                </c:pt>
                <c:pt idx="177">
                  <c:v>1993-10-31 00:00:00</c:v>
                </c:pt>
                <c:pt idx="178">
                  <c:v>1993-11-30 00:00:00</c:v>
                </c:pt>
                <c:pt idx="179">
                  <c:v>1993-12-31 00:00:00</c:v>
                </c:pt>
                <c:pt idx="180">
                  <c:v>1994-01-31 00:00:00</c:v>
                </c:pt>
                <c:pt idx="181">
                  <c:v>1994-02-28 00:00:00</c:v>
                </c:pt>
                <c:pt idx="182">
                  <c:v>1994-03-31 00:00:00</c:v>
                </c:pt>
                <c:pt idx="183">
                  <c:v>1994-04-30 00:00:00</c:v>
                </c:pt>
                <c:pt idx="184">
                  <c:v>1994-05-31 00:00:00</c:v>
                </c:pt>
                <c:pt idx="185">
                  <c:v>1994-06-30 00:00:00</c:v>
                </c:pt>
                <c:pt idx="186">
                  <c:v>1994-07-31 00:00:00</c:v>
                </c:pt>
                <c:pt idx="187">
                  <c:v>1994-08-31 00:00:00</c:v>
                </c:pt>
                <c:pt idx="188">
                  <c:v>1994-09-30 00:00:00</c:v>
                </c:pt>
                <c:pt idx="189">
                  <c:v>1994-10-31 00:00:00</c:v>
                </c:pt>
                <c:pt idx="190">
                  <c:v>1994-11-30 00:00:00</c:v>
                </c:pt>
                <c:pt idx="191">
                  <c:v>1994-12-31 00:00:00</c:v>
                </c:pt>
                <c:pt idx="192">
                  <c:v>1995-01-31 00:00:00</c:v>
                </c:pt>
                <c:pt idx="193">
                  <c:v>1995-02-28 00:00:00</c:v>
                </c:pt>
                <c:pt idx="194">
                  <c:v>1995-03-31 00:00:00</c:v>
                </c:pt>
                <c:pt idx="195">
                  <c:v>1995-04-30 00:00:00</c:v>
                </c:pt>
                <c:pt idx="196">
                  <c:v>1995-05-31 00:00:00</c:v>
                </c:pt>
                <c:pt idx="197">
                  <c:v>1995-06-30 00:00:00</c:v>
                </c:pt>
                <c:pt idx="198">
                  <c:v>1995-07-31 00:00:00</c:v>
                </c:pt>
                <c:pt idx="199">
                  <c:v>1995-08-31 00:00:00</c:v>
                </c:pt>
                <c:pt idx="200">
                  <c:v>1995-09-30 00:00:00</c:v>
                </c:pt>
                <c:pt idx="201">
                  <c:v>1995-10-31 00:00:00</c:v>
                </c:pt>
                <c:pt idx="202">
                  <c:v>1995-11-30 00:00:00</c:v>
                </c:pt>
                <c:pt idx="203">
                  <c:v>1995-12-31 00:00:00</c:v>
                </c:pt>
                <c:pt idx="204">
                  <c:v>1996-01-31 00:00:00</c:v>
                </c:pt>
                <c:pt idx="205">
                  <c:v>1996-02-29 00:00:00</c:v>
                </c:pt>
                <c:pt idx="206">
                  <c:v>1996-03-31 00:00:00</c:v>
                </c:pt>
                <c:pt idx="207">
                  <c:v>1996-04-30 00:00:00</c:v>
                </c:pt>
                <c:pt idx="208">
                  <c:v>1996-05-31 00:00:00</c:v>
                </c:pt>
                <c:pt idx="209">
                  <c:v>1996-06-30 00:00:00</c:v>
                </c:pt>
                <c:pt idx="210">
                  <c:v>1996-07-31 00:00:00</c:v>
                </c:pt>
                <c:pt idx="211">
                  <c:v>1996-08-31 00:00:00</c:v>
                </c:pt>
                <c:pt idx="212">
                  <c:v>1996-09-30 00:00:00</c:v>
                </c:pt>
                <c:pt idx="213">
                  <c:v>1996-10-31 00:00:00</c:v>
                </c:pt>
                <c:pt idx="214">
                  <c:v>1996-11-30 00:00:00</c:v>
                </c:pt>
                <c:pt idx="215">
                  <c:v>1996-12-31 00:00:00</c:v>
                </c:pt>
                <c:pt idx="216">
                  <c:v>1997-01-31 00:00:00</c:v>
                </c:pt>
                <c:pt idx="217">
                  <c:v>1997-02-28 00:00:00</c:v>
                </c:pt>
                <c:pt idx="218">
                  <c:v>1997-03-31 00:00:00</c:v>
                </c:pt>
                <c:pt idx="219">
                  <c:v>1997-04-30 00:00:00</c:v>
                </c:pt>
                <c:pt idx="220">
                  <c:v>1997-05-31 00:00:00</c:v>
                </c:pt>
                <c:pt idx="221">
                  <c:v>1997-06-30 00:00:00</c:v>
                </c:pt>
                <c:pt idx="222">
                  <c:v>1997-07-31 00:00:00</c:v>
                </c:pt>
                <c:pt idx="223">
                  <c:v>1997-08-31 00:00:00</c:v>
                </c:pt>
                <c:pt idx="224">
                  <c:v>1997-09-30 00:00:00</c:v>
                </c:pt>
                <c:pt idx="225">
                  <c:v>1997-10-31 00:00:00</c:v>
                </c:pt>
                <c:pt idx="226">
                  <c:v>1997-11-30 00:00:00</c:v>
                </c:pt>
                <c:pt idx="227">
                  <c:v>1997-12-31 00:00:00</c:v>
                </c:pt>
                <c:pt idx="228">
                  <c:v>1998-01-31 00:00:00</c:v>
                </c:pt>
                <c:pt idx="229">
                  <c:v>1998-02-28 00:00:00</c:v>
                </c:pt>
                <c:pt idx="230">
                  <c:v>1998-03-31 00:00:00</c:v>
                </c:pt>
                <c:pt idx="231">
                  <c:v>1998-04-30 00:00:00</c:v>
                </c:pt>
                <c:pt idx="232">
                  <c:v>1998-05-31 00:00:00</c:v>
                </c:pt>
                <c:pt idx="233">
                  <c:v>1998-06-30 00:00:00</c:v>
                </c:pt>
                <c:pt idx="234">
                  <c:v>1998-07-31 00:00:00</c:v>
                </c:pt>
                <c:pt idx="235">
                  <c:v>1998-08-31 00:00:00</c:v>
                </c:pt>
                <c:pt idx="236">
                  <c:v>1998-09-30 00:00:00</c:v>
                </c:pt>
                <c:pt idx="237">
                  <c:v>1998-10-31 00:00:00</c:v>
                </c:pt>
                <c:pt idx="238">
                  <c:v>1998-11-30 00:00:00</c:v>
                </c:pt>
                <c:pt idx="239">
                  <c:v>1998-12-31 00:00:00</c:v>
                </c:pt>
                <c:pt idx="240">
                  <c:v>1999-01-31 00:00:00</c:v>
                </c:pt>
                <c:pt idx="241">
                  <c:v>1999-02-28 00:00:00</c:v>
                </c:pt>
                <c:pt idx="242">
                  <c:v>1999-03-31 00:00:00</c:v>
                </c:pt>
                <c:pt idx="243">
                  <c:v>1999-04-30 00:00:00</c:v>
                </c:pt>
                <c:pt idx="244">
                  <c:v>1999-05-31 00:00:00</c:v>
                </c:pt>
                <c:pt idx="245">
                  <c:v>1999-06-30 00:00:00</c:v>
                </c:pt>
                <c:pt idx="246">
                  <c:v>1999-07-31 00:00:00</c:v>
                </c:pt>
                <c:pt idx="247">
                  <c:v>1999-08-31 00:00:00</c:v>
                </c:pt>
                <c:pt idx="248">
                  <c:v>1999-09-30 00:00:00</c:v>
                </c:pt>
                <c:pt idx="249">
                  <c:v>1999-10-31 00:00:00</c:v>
                </c:pt>
                <c:pt idx="250">
                  <c:v>1999-11-30 00:00:00</c:v>
                </c:pt>
                <c:pt idx="251">
                  <c:v>1999-12-31 00:00:00</c:v>
                </c:pt>
                <c:pt idx="252">
                  <c:v>2000-01-31 00:00:00</c:v>
                </c:pt>
                <c:pt idx="253">
                  <c:v>2000-02-29 00:00:00</c:v>
                </c:pt>
                <c:pt idx="254">
                  <c:v>2000-03-31 00:00:00</c:v>
                </c:pt>
                <c:pt idx="255">
                  <c:v>2000-04-30 00:00:00</c:v>
                </c:pt>
                <c:pt idx="256">
                  <c:v>2000-05-31 00:00:00</c:v>
                </c:pt>
                <c:pt idx="257">
                  <c:v>2000-06-30 00:00:00</c:v>
                </c:pt>
                <c:pt idx="258">
                  <c:v>2000-07-31 00:00:00</c:v>
                </c:pt>
                <c:pt idx="259">
                  <c:v>2000-08-31 00:00:00</c:v>
                </c:pt>
                <c:pt idx="260">
                  <c:v>2000-09-30 00:00:00</c:v>
                </c:pt>
                <c:pt idx="261">
                  <c:v>2000-10-31 00:00:00</c:v>
                </c:pt>
                <c:pt idx="262">
                  <c:v>2000-11-30 00:00:00</c:v>
                </c:pt>
                <c:pt idx="263">
                  <c:v>2000-12-31 00:00:00</c:v>
                </c:pt>
                <c:pt idx="264">
                  <c:v>2001-01-31 00:00:00</c:v>
                </c:pt>
                <c:pt idx="265">
                  <c:v>2001-02-28 00:00:00</c:v>
                </c:pt>
                <c:pt idx="266">
                  <c:v>2001-03-31 00:00:00</c:v>
                </c:pt>
                <c:pt idx="267">
                  <c:v>2001-04-30 00:00:00</c:v>
                </c:pt>
                <c:pt idx="268">
                  <c:v>2001-05-31 00:00:00</c:v>
                </c:pt>
                <c:pt idx="269">
                  <c:v>2001-06-30 00:00:00</c:v>
                </c:pt>
                <c:pt idx="270">
                  <c:v>2001-07-31 00:00:00</c:v>
                </c:pt>
                <c:pt idx="271">
                  <c:v>2001-08-31 00:00:00</c:v>
                </c:pt>
                <c:pt idx="272">
                  <c:v>2001-09-30 00:00:00</c:v>
                </c:pt>
                <c:pt idx="273">
                  <c:v>2001-10-31 00:00:00</c:v>
                </c:pt>
                <c:pt idx="274">
                  <c:v>2001-11-30 00:00:00</c:v>
                </c:pt>
                <c:pt idx="275">
                  <c:v>2001-12-31 00:00:00</c:v>
                </c:pt>
                <c:pt idx="276">
                  <c:v>2002-01-31 00:00:00</c:v>
                </c:pt>
                <c:pt idx="277">
                  <c:v>2002-02-28 00:00:00</c:v>
                </c:pt>
                <c:pt idx="278">
                  <c:v>2002-03-31 00:00:00</c:v>
                </c:pt>
                <c:pt idx="279">
                  <c:v>2002-04-30 00:00:00</c:v>
                </c:pt>
                <c:pt idx="280">
                  <c:v>2002-05-31 00:00:00</c:v>
                </c:pt>
                <c:pt idx="281">
                  <c:v>2002-06-30 00:00:00</c:v>
                </c:pt>
                <c:pt idx="282">
                  <c:v>2002-07-31 00:00:00</c:v>
                </c:pt>
                <c:pt idx="283">
                  <c:v>2002-08-31 00:00:00</c:v>
                </c:pt>
                <c:pt idx="284">
                  <c:v>2002-09-30 00:00:00</c:v>
                </c:pt>
                <c:pt idx="285">
                  <c:v>2002-10-31 00:00:00</c:v>
                </c:pt>
                <c:pt idx="286">
                  <c:v>2002-11-30 00:00:00</c:v>
                </c:pt>
                <c:pt idx="287">
                  <c:v>2002-12-31 00:00:00</c:v>
                </c:pt>
                <c:pt idx="288">
                  <c:v>2003-01-31 00:00:00</c:v>
                </c:pt>
                <c:pt idx="289">
                  <c:v>2003-02-28 00:00:00</c:v>
                </c:pt>
                <c:pt idx="290">
                  <c:v>2003-03-31 00:00:00</c:v>
                </c:pt>
                <c:pt idx="291">
                  <c:v>2003-04-30 00:00:00</c:v>
                </c:pt>
                <c:pt idx="292">
                  <c:v>2003-05-31 00:00:00</c:v>
                </c:pt>
                <c:pt idx="293">
                  <c:v>2003-06-30 00:00:00</c:v>
                </c:pt>
                <c:pt idx="294">
                  <c:v>2003-07-31 00:00:00</c:v>
                </c:pt>
                <c:pt idx="295">
                  <c:v>2003-08-31 00:00:00</c:v>
                </c:pt>
                <c:pt idx="296">
                  <c:v>2003-09-30 00:00:00</c:v>
                </c:pt>
                <c:pt idx="297">
                  <c:v>2003-10-31 00:00:00</c:v>
                </c:pt>
                <c:pt idx="298">
                  <c:v>2003-11-30 00:00:00</c:v>
                </c:pt>
                <c:pt idx="299">
                  <c:v>2003-12-31 00:00:00</c:v>
                </c:pt>
                <c:pt idx="300">
                  <c:v>2004-01-31 00:00:00</c:v>
                </c:pt>
                <c:pt idx="301">
                  <c:v>2004-02-29 00:00:00</c:v>
                </c:pt>
                <c:pt idx="302">
                  <c:v>2004-03-31 00:00:00</c:v>
                </c:pt>
                <c:pt idx="303">
                  <c:v>2004-04-30 00:00:00</c:v>
                </c:pt>
                <c:pt idx="304">
                  <c:v>2004-05-31 00:00:00</c:v>
                </c:pt>
                <c:pt idx="305">
                  <c:v>2004-06-30 00:00:00</c:v>
                </c:pt>
                <c:pt idx="306">
                  <c:v>2004-07-31 00:00:00</c:v>
                </c:pt>
                <c:pt idx="307">
                  <c:v>2004-08-31 00:00:00</c:v>
                </c:pt>
                <c:pt idx="308">
                  <c:v>2004-09-30 00:00:00</c:v>
                </c:pt>
                <c:pt idx="309">
                  <c:v>2004-10-31 00:00:00</c:v>
                </c:pt>
                <c:pt idx="310">
                  <c:v>2004-11-30 00:00:00</c:v>
                </c:pt>
                <c:pt idx="311">
                  <c:v>2004-12-31 00:00:00</c:v>
                </c:pt>
                <c:pt idx="312">
                  <c:v>2005-01-31 00:00:00</c:v>
                </c:pt>
                <c:pt idx="313">
                  <c:v>2005-02-28 00:00:00</c:v>
                </c:pt>
                <c:pt idx="314">
                  <c:v>2005-03-31 00:00:00</c:v>
                </c:pt>
                <c:pt idx="315">
                  <c:v>2005-04-30 00:00:00</c:v>
                </c:pt>
                <c:pt idx="316">
                  <c:v>2005-05-31 00:00:00</c:v>
                </c:pt>
                <c:pt idx="317">
                  <c:v>2005-06-30 00:00:00</c:v>
                </c:pt>
                <c:pt idx="318">
                  <c:v>2005-07-31 00:00:00</c:v>
                </c:pt>
                <c:pt idx="319">
                  <c:v>2005-08-31 00:00:00</c:v>
                </c:pt>
                <c:pt idx="320">
                  <c:v>2005-09-30 00:00:00</c:v>
                </c:pt>
                <c:pt idx="321">
                  <c:v>2005-10-31 00:00:00</c:v>
                </c:pt>
                <c:pt idx="322">
                  <c:v>2005-11-30 00:00:00</c:v>
                </c:pt>
                <c:pt idx="323">
                  <c:v>2005-12-31 00:00:00</c:v>
                </c:pt>
                <c:pt idx="324">
                  <c:v>2006-01-31 00:00:00</c:v>
                </c:pt>
                <c:pt idx="325">
                  <c:v>2006-02-28 00:00:00</c:v>
                </c:pt>
                <c:pt idx="326">
                  <c:v>2006-03-31 00:00:00</c:v>
                </c:pt>
                <c:pt idx="327">
                  <c:v>2006-04-30 00:00:00</c:v>
                </c:pt>
                <c:pt idx="328">
                  <c:v>2006-05-31 00:00:00</c:v>
                </c:pt>
                <c:pt idx="329">
                  <c:v>2006-06-30 00:00:00</c:v>
                </c:pt>
                <c:pt idx="330">
                  <c:v>2006-07-31 00:00:00</c:v>
                </c:pt>
                <c:pt idx="331">
                  <c:v>2006-08-31 00:00:00</c:v>
                </c:pt>
                <c:pt idx="332">
                  <c:v>2006-09-30 00:00:00</c:v>
                </c:pt>
                <c:pt idx="333">
                  <c:v>2006-10-31 00:00:00</c:v>
                </c:pt>
                <c:pt idx="334">
                  <c:v>2006-11-30 00:00:00</c:v>
                </c:pt>
                <c:pt idx="335">
                  <c:v>2006-12-31 00:00:00</c:v>
                </c:pt>
                <c:pt idx="336">
                  <c:v>2007-01-31 00:00:00</c:v>
                </c:pt>
                <c:pt idx="337">
                  <c:v>2007-02-28 00:00:00</c:v>
                </c:pt>
                <c:pt idx="338">
                  <c:v>2007-03-31 00:00:00</c:v>
                </c:pt>
                <c:pt idx="339">
                  <c:v>2007-04-30 00:00:00</c:v>
                </c:pt>
                <c:pt idx="340">
                  <c:v>2007-05-31 00:00:00</c:v>
                </c:pt>
                <c:pt idx="341">
                  <c:v>2007-06-30 00:00:00</c:v>
                </c:pt>
                <c:pt idx="342">
                  <c:v>2007-07-31 00:00:00</c:v>
                </c:pt>
                <c:pt idx="343">
                  <c:v>2007-08-31 00:00:00</c:v>
                </c:pt>
                <c:pt idx="344">
                  <c:v>2007-09-30 00:00:00</c:v>
                </c:pt>
                <c:pt idx="345">
                  <c:v>2007-10-31 00:00:00</c:v>
                </c:pt>
                <c:pt idx="346">
                  <c:v>2007-11-30 00:00:00</c:v>
                </c:pt>
                <c:pt idx="347">
                  <c:v>2007-12-31 00:00:00</c:v>
                </c:pt>
                <c:pt idx="348">
                  <c:v>2008-01-31 00:00:00</c:v>
                </c:pt>
                <c:pt idx="349">
                  <c:v>2008-02-29 00:00:00</c:v>
                </c:pt>
                <c:pt idx="350">
                  <c:v>2008-03-31 00:00:00</c:v>
                </c:pt>
                <c:pt idx="351">
                  <c:v>2008-04-30 00:00:00</c:v>
                </c:pt>
                <c:pt idx="352">
                  <c:v>2008-05-31 00:00:00</c:v>
                </c:pt>
                <c:pt idx="353">
                  <c:v>2008-06-30 00:00:00</c:v>
                </c:pt>
                <c:pt idx="354">
                  <c:v>2008-07-31 00:00:00</c:v>
                </c:pt>
                <c:pt idx="355">
                  <c:v>2008-08-31 00:00:00</c:v>
                </c:pt>
                <c:pt idx="356">
                  <c:v>2008-09-30 00:00:00</c:v>
                </c:pt>
                <c:pt idx="357">
                  <c:v>2008-10-31 00:00:00</c:v>
                </c:pt>
                <c:pt idx="358">
                  <c:v>2008-11-30 00:00:00</c:v>
                </c:pt>
                <c:pt idx="359">
                  <c:v>2008-12-31 00:00:00</c:v>
                </c:pt>
                <c:pt idx="360">
                  <c:v>2009-01-31 00:00:00</c:v>
                </c:pt>
                <c:pt idx="361">
                  <c:v>2009-02-28 00:00:00</c:v>
                </c:pt>
                <c:pt idx="362">
                  <c:v>2009-03-31 00:00:00</c:v>
                </c:pt>
                <c:pt idx="363">
                  <c:v>2009-04-30 00:00:00</c:v>
                </c:pt>
                <c:pt idx="364">
                  <c:v>2009-05-31 00:00:00</c:v>
                </c:pt>
                <c:pt idx="365">
                  <c:v>2009-06-30 00:00:00</c:v>
                </c:pt>
                <c:pt idx="366">
                  <c:v>2009-07-31 00:00:00</c:v>
                </c:pt>
                <c:pt idx="367">
                  <c:v>2009-08-31 00:00:00</c:v>
                </c:pt>
                <c:pt idx="368">
                  <c:v>2009-09-30 00:00:00</c:v>
                </c:pt>
                <c:pt idx="369">
                  <c:v>2009-10-31 00:00:00</c:v>
                </c:pt>
                <c:pt idx="370">
                  <c:v>2009-11-30 00:00:00</c:v>
                </c:pt>
                <c:pt idx="371">
                  <c:v>2009-12-31 00:00:00</c:v>
                </c:pt>
                <c:pt idx="372">
                  <c:v>2010-01-31 00:00:00</c:v>
                </c:pt>
                <c:pt idx="373">
                  <c:v>2010-02-28 00:00:00</c:v>
                </c:pt>
                <c:pt idx="374">
                  <c:v>2010-03-31 00:00:00</c:v>
                </c:pt>
                <c:pt idx="375">
                  <c:v>2010-04-30 00:00:00</c:v>
                </c:pt>
                <c:pt idx="376">
                  <c:v>2010-05-31 00:00:00</c:v>
                </c:pt>
                <c:pt idx="377">
                  <c:v>2010-06-30 00:00:00</c:v>
                </c:pt>
                <c:pt idx="378">
                  <c:v>2010-07-31 00:00:00</c:v>
                </c:pt>
                <c:pt idx="379">
                  <c:v>2010-08-31 00:00:00</c:v>
                </c:pt>
                <c:pt idx="380">
                  <c:v>2010-09-30 00:00:00</c:v>
                </c:pt>
                <c:pt idx="381">
                  <c:v>2010-10-31 00:00:00</c:v>
                </c:pt>
                <c:pt idx="382">
                  <c:v>2010-11-30 00:00:00</c:v>
                </c:pt>
                <c:pt idx="383">
                  <c:v>2010-12-31 00:00:00</c:v>
                </c:pt>
                <c:pt idx="384">
                  <c:v>2011-01-31 00:00:00</c:v>
                </c:pt>
                <c:pt idx="385">
                  <c:v>2011-02-28 00:00:00</c:v>
                </c:pt>
                <c:pt idx="386">
                  <c:v>2011-03-31 00:00:00</c:v>
                </c:pt>
                <c:pt idx="387">
                  <c:v>2011-04-30 00:00:00</c:v>
                </c:pt>
                <c:pt idx="388">
                  <c:v>2011-05-31 00:00:00</c:v>
                </c:pt>
                <c:pt idx="389">
                  <c:v>2011-06-30 00:00:00</c:v>
                </c:pt>
                <c:pt idx="390">
                  <c:v>2011-07-31 00:00:00</c:v>
                </c:pt>
                <c:pt idx="391">
                  <c:v>2011-08-31 00:00:00</c:v>
                </c:pt>
                <c:pt idx="392">
                  <c:v>2011-09-30 00:00:00</c:v>
                </c:pt>
                <c:pt idx="393">
                  <c:v>2011-10-31 00:00:00</c:v>
                </c:pt>
                <c:pt idx="394">
                  <c:v>2011-11-30 00:00:00</c:v>
                </c:pt>
                <c:pt idx="395">
                  <c:v>2011-12-31 00:00:00</c:v>
                </c:pt>
                <c:pt idx="396">
                  <c:v>2012-01-31 00:00:00</c:v>
                </c:pt>
                <c:pt idx="397">
                  <c:v>2012-02-29 00:00:00</c:v>
                </c:pt>
                <c:pt idx="398">
                  <c:v>2012-03-31 00:00:00</c:v>
                </c:pt>
                <c:pt idx="399">
                  <c:v>2012-04-30 00:00:00</c:v>
                </c:pt>
                <c:pt idx="400">
                  <c:v>2012-05-31 00:00:00</c:v>
                </c:pt>
                <c:pt idx="401">
                  <c:v>2012-06-30 00:00:00</c:v>
                </c:pt>
                <c:pt idx="402">
                  <c:v>2012-07-31 00:00:00</c:v>
                </c:pt>
                <c:pt idx="403">
                  <c:v>2012-08-31 00:00:00</c:v>
                </c:pt>
                <c:pt idx="404">
                  <c:v>2012-09-30 00:00:00</c:v>
                </c:pt>
                <c:pt idx="405">
                  <c:v>2012-10-31 00:00:00</c:v>
                </c:pt>
                <c:pt idx="406">
                  <c:v>2012-11-30 00:00:00</c:v>
                </c:pt>
                <c:pt idx="407">
                  <c:v>2012-12-31 00:00:00</c:v>
                </c:pt>
                <c:pt idx="408">
                  <c:v>2013-01-31 00:00:00</c:v>
                </c:pt>
                <c:pt idx="409">
                  <c:v>2013-02-28 00:00:00</c:v>
                </c:pt>
                <c:pt idx="410">
                  <c:v>2013-03-31 00:00:00</c:v>
                </c:pt>
                <c:pt idx="411">
                  <c:v>2013-04-30 00:00:00</c:v>
                </c:pt>
                <c:pt idx="412">
                  <c:v>2013-05-31 00:00:00</c:v>
                </c:pt>
                <c:pt idx="413">
                  <c:v>2013-06-30 00:00:00</c:v>
                </c:pt>
                <c:pt idx="414">
                  <c:v>2013-07-31 00:00:00</c:v>
                </c:pt>
                <c:pt idx="415">
                  <c:v>2013-08-31 00:00:00</c:v>
                </c:pt>
                <c:pt idx="416">
                  <c:v>2013-09-30 00:00:00</c:v>
                </c:pt>
                <c:pt idx="417">
                  <c:v>2013-10-31 00:00:00</c:v>
                </c:pt>
                <c:pt idx="418">
                  <c:v>2013-11-30 00:00:00</c:v>
                </c:pt>
                <c:pt idx="419">
                  <c:v>2013-12-31 00:00:00</c:v>
                </c:pt>
                <c:pt idx="420">
                  <c:v>2014-01-31 00:00:00</c:v>
                </c:pt>
                <c:pt idx="421">
                  <c:v>2014-02-28 00:00:00</c:v>
                </c:pt>
                <c:pt idx="422">
                  <c:v>2014-03-31 00:00:00</c:v>
                </c:pt>
                <c:pt idx="423">
                  <c:v>2014-04-30 00:00:00</c:v>
                </c:pt>
                <c:pt idx="424">
                  <c:v>2014-05-31 00:00:00</c:v>
                </c:pt>
                <c:pt idx="425">
                  <c:v>2014-06-30 00:00:00</c:v>
                </c:pt>
                <c:pt idx="426">
                  <c:v>2014-07-31 00:00:00</c:v>
                </c:pt>
                <c:pt idx="427">
                  <c:v>2014-08-31 00:00:00</c:v>
                </c:pt>
                <c:pt idx="428">
                  <c:v>2014-09-30 00:00:00</c:v>
                </c:pt>
                <c:pt idx="429">
                  <c:v>2014-10-31 00:00:00</c:v>
                </c:pt>
                <c:pt idx="430">
                  <c:v>2014-11-30 00:00:00</c:v>
                </c:pt>
                <c:pt idx="431">
                  <c:v>2014-12-31 00:00:00</c:v>
                </c:pt>
                <c:pt idx="432">
                  <c:v>2015-01-31 00:00:00</c:v>
                </c:pt>
                <c:pt idx="433">
                  <c:v>2015-02-28 00:00:00</c:v>
                </c:pt>
                <c:pt idx="434">
                  <c:v>2015-03-31 00:00:00</c:v>
                </c:pt>
                <c:pt idx="435">
                  <c:v>2015-04-30 00:00:00</c:v>
                </c:pt>
                <c:pt idx="436">
                  <c:v>2015-05-31 00:00:00</c:v>
                </c:pt>
                <c:pt idx="437">
                  <c:v>2015-06-30 00:00:00</c:v>
                </c:pt>
                <c:pt idx="438">
                  <c:v>2015-07-31 00:00:00</c:v>
                </c:pt>
                <c:pt idx="439">
                  <c:v>2015-08-31 00:00:00</c:v>
                </c:pt>
                <c:pt idx="440">
                  <c:v>2015-09-30 00:00:00</c:v>
                </c:pt>
                <c:pt idx="441">
                  <c:v>2015-10-31 00:00:00</c:v>
                </c:pt>
                <c:pt idx="442">
                  <c:v>2015-11-30 00:00:00</c:v>
                </c:pt>
                <c:pt idx="443">
                  <c:v>2015-12-31 00:00:00</c:v>
                </c:pt>
                <c:pt idx="444">
                  <c:v>2016-01-31 00:00:00</c:v>
                </c:pt>
                <c:pt idx="445">
                  <c:v>2016-02-29 00:00:00</c:v>
                </c:pt>
                <c:pt idx="446">
                  <c:v>2016-03-31 00:00:00</c:v>
                </c:pt>
                <c:pt idx="447">
                  <c:v>2016-04-30 00:00:00</c:v>
                </c:pt>
                <c:pt idx="448">
                  <c:v>2016-05-31 00:00:00</c:v>
                </c:pt>
                <c:pt idx="449">
                  <c:v>2016-06-30 00:00:00</c:v>
                </c:pt>
                <c:pt idx="450">
                  <c:v>2016-07-31 00:00:00</c:v>
                </c:pt>
                <c:pt idx="451">
                  <c:v>2016-08-31 00:00:00</c:v>
                </c:pt>
                <c:pt idx="452">
                  <c:v>2016-09-30 00:00:00</c:v>
                </c:pt>
                <c:pt idx="453">
                  <c:v>2016-10-31 00:00:00</c:v>
                </c:pt>
                <c:pt idx="454">
                  <c:v>2016-11-30 00:00:00</c:v>
                </c:pt>
                <c:pt idx="455">
                  <c:v>2016-12-31 00:00:00</c:v>
                </c:pt>
                <c:pt idx="456">
                  <c:v>2017-01-31 00:00:00</c:v>
                </c:pt>
                <c:pt idx="457">
                  <c:v>2017-02-28 00:00:00</c:v>
                </c:pt>
                <c:pt idx="458">
                  <c:v>2017-03-31 00:00:00</c:v>
                </c:pt>
                <c:pt idx="459">
                  <c:v>2017-04-30 00:00:00</c:v>
                </c:pt>
                <c:pt idx="460">
                  <c:v>2017-05-31 00:00:00</c:v>
                </c:pt>
                <c:pt idx="461">
                  <c:v>2017-06-30 00:00:00</c:v>
                </c:pt>
                <c:pt idx="462">
                  <c:v>2017-07-31 00:00:00</c:v>
                </c:pt>
                <c:pt idx="463">
                  <c:v>2017-08-31 00:00:00</c:v>
                </c:pt>
                <c:pt idx="464">
                  <c:v>2017-09-30 00:00:00</c:v>
                </c:pt>
                <c:pt idx="465">
                  <c:v>2017-10-31 00:00:00</c:v>
                </c:pt>
                <c:pt idx="466">
                  <c:v>2017-11-30 00:00:00</c:v>
                </c:pt>
                <c:pt idx="467">
                  <c:v>2017-12-31 00:00:00</c:v>
                </c:pt>
                <c:pt idx="468">
                  <c:v>2018-01-31 00:00:00</c:v>
                </c:pt>
                <c:pt idx="469">
                  <c:v>2018-02-28 00:00:00</c:v>
                </c:pt>
                <c:pt idx="470">
                  <c:v>2018-03-31 00:00:00</c:v>
                </c:pt>
                <c:pt idx="471">
                  <c:v>2018-04-30 00:00:00</c:v>
                </c:pt>
                <c:pt idx="472">
                  <c:v>2018-05-31 00:00:00</c:v>
                </c:pt>
                <c:pt idx="473">
                  <c:v>2018-06-30 00:00:00</c:v>
                </c:pt>
                <c:pt idx="474">
                  <c:v>2018-07-31 00:00:00</c:v>
                </c:pt>
                <c:pt idx="475">
                  <c:v>2018-08-31 00:00:00</c:v>
                </c:pt>
                <c:pt idx="476">
                  <c:v>2018-09-30 00:00:00</c:v>
                </c:pt>
                <c:pt idx="477">
                  <c:v>2018-10-31 00:00:00</c:v>
                </c:pt>
                <c:pt idx="478">
                  <c:v>2018-11-30 00:00:00</c:v>
                </c:pt>
                <c:pt idx="479">
                  <c:v>2018-12-31 00:00:00</c:v>
                </c:pt>
                <c:pt idx="480">
                  <c:v>2019-01-31 00:00:00</c:v>
                </c:pt>
                <c:pt idx="481">
                  <c:v>2019-02-28 00:00:00</c:v>
                </c:pt>
                <c:pt idx="482">
                  <c:v>2019-03-31 00:00:00</c:v>
                </c:pt>
                <c:pt idx="483">
                  <c:v>2019-04-30 00:00:00</c:v>
                </c:pt>
                <c:pt idx="484">
                  <c:v>2019-05-31 00:00:00</c:v>
                </c:pt>
                <c:pt idx="485">
                  <c:v>2019-06-30 00:00:00</c:v>
                </c:pt>
                <c:pt idx="486">
                  <c:v>2019-07-31 00:00:00</c:v>
                </c:pt>
                <c:pt idx="487">
                  <c:v>2019-08-31 00:00:00</c:v>
                </c:pt>
                <c:pt idx="488">
                  <c:v>2019-09-30 00:00:00</c:v>
                </c:pt>
                <c:pt idx="489">
                  <c:v>2019-10-31 00:00:00</c:v>
                </c:pt>
                <c:pt idx="490">
                  <c:v>2019-11-30 00:00:00</c:v>
                </c:pt>
                <c:pt idx="491">
                  <c:v>2019-12-31 00:00:00</c:v>
                </c:pt>
                <c:pt idx="492">
                  <c:v>2020-01-31 00:00:00</c:v>
                </c:pt>
                <c:pt idx="493">
                  <c:v>2020-02-29 00:00:00</c:v>
                </c:pt>
                <c:pt idx="494">
                  <c:v>2020-03-31 00:00:00</c:v>
                </c:pt>
                <c:pt idx="495">
                  <c:v>2020-04-30 00:00:00</c:v>
                </c:pt>
                <c:pt idx="496">
                  <c:v>2020-05-31 00:00:00</c:v>
                </c:pt>
                <c:pt idx="497">
                  <c:v>2020-06-30 00:00:00</c:v>
                </c:pt>
                <c:pt idx="498">
                  <c:v>2020-07-31 00:00:00</c:v>
                </c:pt>
                <c:pt idx="499">
                  <c:v>2020-08-31 00:00:00</c:v>
                </c:pt>
                <c:pt idx="500">
                  <c:v>2020-09-30 00:00:00</c:v>
                </c:pt>
                <c:pt idx="501">
                  <c:v>2020-10-31 00:00:00</c:v>
                </c:pt>
                <c:pt idx="502">
                  <c:v>2020-11-30 00:00:00</c:v>
                </c:pt>
                <c:pt idx="503">
                  <c:v>2020-12-31 00:00:00</c:v>
                </c:pt>
                <c:pt idx="504">
                  <c:v>2021-01-31 00:00:00</c:v>
                </c:pt>
                <c:pt idx="505">
                  <c:v>2021-02-28 00:00:00</c:v>
                </c:pt>
                <c:pt idx="506">
                  <c:v>2021-03-31 00:00:00</c:v>
                </c:pt>
                <c:pt idx="507">
                  <c:v>2021-04-30 00:00:00</c:v>
                </c:pt>
                <c:pt idx="508">
                  <c:v>2021-05-31 00:00:00</c:v>
                </c:pt>
                <c:pt idx="509">
                  <c:v>2021-06-30 00:00:00</c:v>
                </c:pt>
                <c:pt idx="510">
                  <c:v>2021-07-31 00:00:00</c:v>
                </c:pt>
                <c:pt idx="511">
                  <c:v>2021-08-31 00:00:00</c:v>
                </c:pt>
                <c:pt idx="512">
                  <c:v>2021-09-30 00:00:00</c:v>
                </c:pt>
                <c:pt idx="513">
                  <c:v>2021-10-31 00:00:00</c:v>
                </c:pt>
                <c:pt idx="514">
                  <c:v>2021-11-30 00:00:00</c:v>
                </c:pt>
                <c:pt idx="515">
                  <c:v>2021-12-31 00:00:00</c:v>
                </c:pt>
              </c:strCache>
            </c:strRef>
          </c:cat>
          <c:val>
            <c:numRef>
              <c:f>'🤍'!$O$2:$O$551</c:f>
              <c:numCache>
                <c:formatCode>General</c:formatCode>
                <c:ptCount val="550"/>
                <c:pt idx="0">
                  <c:v>-14.006927061272181</c:v>
                </c:pt>
                <c:pt idx="1">
                  <c:v>-16.77259051399669</c:v>
                </c:pt>
                <c:pt idx="2">
                  <c:v>-20.396885813753808</c:v>
                </c:pt>
                <c:pt idx="3">
                  <c:v>-22.72243685062837</c:v>
                </c:pt>
                <c:pt idx="4">
                  <c:v>-21.486924715102752</c:v>
                </c:pt>
                <c:pt idx="5">
                  <c:v>-17.997990158566328</c:v>
                </c:pt>
                <c:pt idx="6">
                  <c:v>-12.021472238803174</c:v>
                </c:pt>
                <c:pt idx="7">
                  <c:v>-5.2772365374719739</c:v>
                </c:pt>
                <c:pt idx="8">
                  <c:v>9.13260707388363</c:v>
                </c:pt>
                <c:pt idx="9">
                  <c:v>-0.19019758569469655</c:v>
                </c:pt>
                <c:pt idx="10">
                  <c:v>4.9474217032514476</c:v>
                </c:pt>
                <c:pt idx="11">
                  <c:v>-2.8346899708370064</c:v>
                </c:pt>
                <c:pt idx="12">
                  <c:v>-6.0823911003244575</c:v>
                </c:pt>
                <c:pt idx="13">
                  <c:v>-11.554697181016234</c:v>
                </c:pt>
                <c:pt idx="14">
                  <c:v>-15.219648092070305</c:v>
                </c:pt>
                <c:pt idx="15">
                  <c:v>-16.867081057252935</c:v>
                </c:pt>
                <c:pt idx="16">
                  <c:v>-20.327546850567568</c:v>
                </c:pt>
                <c:pt idx="17">
                  <c:v>-4.9349229068355784</c:v>
                </c:pt>
                <c:pt idx="18">
                  <c:v>-1.5060374124215004</c:v>
                </c:pt>
                <c:pt idx="19">
                  <c:v>8.5023154514609729</c:v>
                </c:pt>
                <c:pt idx="20">
                  <c:v>4.0389248146083023</c:v>
                </c:pt>
                <c:pt idx="21">
                  <c:v>-3.0329430760244374</c:v>
                </c:pt>
                <c:pt idx="22">
                  <c:v>-5.6034023708789222</c:v>
                </c:pt>
                <c:pt idx="23">
                  <c:v>-9.9335960335748652</c:v>
                </c:pt>
                <c:pt idx="24">
                  <c:v>-12.981631349147172</c:v>
                </c:pt>
                <c:pt idx="25">
                  <c:v>-17.155863756542324</c:v>
                </c:pt>
                <c:pt idx="26">
                  <c:v>-20.224892996751805</c:v>
                </c:pt>
                <c:pt idx="27">
                  <c:v>-22.603197081053679</c:v>
                </c:pt>
                <c:pt idx="28">
                  <c:v>-23.785115696870939</c:v>
                </c:pt>
                <c:pt idx="29">
                  <c:v>-15.431742166311546</c:v>
                </c:pt>
                <c:pt idx="30">
                  <c:v>-7.2217675128096559</c:v>
                </c:pt>
                <c:pt idx="31">
                  <c:v>-3.8742737117397881</c:v>
                </c:pt>
                <c:pt idx="32">
                  <c:v>10.773030142594562</c:v>
                </c:pt>
                <c:pt idx="33">
                  <c:v>6.8674001585492306</c:v>
                </c:pt>
                <c:pt idx="34">
                  <c:v>0.74716147872732497</c:v>
                </c:pt>
                <c:pt idx="35">
                  <c:v>-4.8980583619978129</c:v>
                </c:pt>
                <c:pt idx="36">
                  <c:v>-9.832238652958587</c:v>
                </c:pt>
                <c:pt idx="37">
                  <c:v>-14.321925342774602</c:v>
                </c:pt>
                <c:pt idx="38">
                  <c:v>-18.231346393279118</c:v>
                </c:pt>
                <c:pt idx="39">
                  <c:v>-20.582576540697957</c:v>
                </c:pt>
                <c:pt idx="40">
                  <c:v>-20.633505584451513</c:v>
                </c:pt>
                <c:pt idx="41">
                  <c:v>-19.931371464388441</c:v>
                </c:pt>
                <c:pt idx="42">
                  <c:v>-15.708820842027654</c:v>
                </c:pt>
                <c:pt idx="43">
                  <c:v>-13.526758094155392</c:v>
                </c:pt>
                <c:pt idx="44">
                  <c:v>-6.1354839131419823</c:v>
                </c:pt>
                <c:pt idx="45">
                  <c:v>-9.4686986266285587</c:v>
                </c:pt>
                <c:pt idx="46">
                  <c:v>-9.5609717536539609</c:v>
                </c:pt>
                <c:pt idx="47">
                  <c:v>-14.662468616904114</c:v>
                </c:pt>
                <c:pt idx="48">
                  <c:v>-18.486331377437111</c:v>
                </c:pt>
                <c:pt idx="49">
                  <c:v>-21.728122377373808</c:v>
                </c:pt>
                <c:pt idx="50">
                  <c:v>-24.383335254696682</c:v>
                </c:pt>
                <c:pt idx="51">
                  <c:v>-26.416696997185273</c:v>
                </c:pt>
                <c:pt idx="52">
                  <c:v>-27.969469536416554</c:v>
                </c:pt>
                <c:pt idx="53">
                  <c:v>-23.192475444400216</c:v>
                </c:pt>
                <c:pt idx="54">
                  <c:v>-3.2558649367799966</c:v>
                </c:pt>
                <c:pt idx="55">
                  <c:v>2.9927067074019504</c:v>
                </c:pt>
                <c:pt idx="56">
                  <c:v>15.827469499300657</c:v>
                </c:pt>
                <c:pt idx="57">
                  <c:v>9.2064613402818694</c:v>
                </c:pt>
                <c:pt idx="58">
                  <c:v>2.426264154755303</c:v>
                </c:pt>
                <c:pt idx="59">
                  <c:v>-3.2436691475103601</c:v>
                </c:pt>
                <c:pt idx="60">
                  <c:v>-8.3859557399746496</c:v>
                </c:pt>
                <c:pt idx="61">
                  <c:v>-12.66753612828715</c:v>
                </c:pt>
                <c:pt idx="62">
                  <c:v>-16.637435418249012</c:v>
                </c:pt>
                <c:pt idx="63">
                  <c:v>-19.980351327745527</c:v>
                </c:pt>
                <c:pt idx="64">
                  <c:v>-22.613497337093726</c:v>
                </c:pt>
                <c:pt idx="65">
                  <c:v>-18.998786997818311</c:v>
                </c:pt>
                <c:pt idx="66">
                  <c:v>-4.9510438804815866</c:v>
                </c:pt>
                <c:pt idx="67">
                  <c:v>-5.5851355105579055</c:v>
                </c:pt>
                <c:pt idx="68">
                  <c:v>0.94223151868015831</c:v>
                </c:pt>
                <c:pt idx="69">
                  <c:v>3.6691795993097043</c:v>
                </c:pt>
                <c:pt idx="70">
                  <c:v>-3.1223997267888914</c:v>
                </c:pt>
                <c:pt idx="71">
                  <c:v>-8.0608270851272881</c:v>
                </c:pt>
                <c:pt idx="72">
                  <c:v>-12.933134310291958</c:v>
                </c:pt>
                <c:pt idx="73">
                  <c:v>-16.832541222979764</c:v>
                </c:pt>
                <c:pt idx="74">
                  <c:v>-19.916546963941915</c:v>
                </c:pt>
                <c:pt idx="75">
                  <c:v>-22.755385152284244</c:v>
                </c:pt>
                <c:pt idx="76">
                  <c:v>-23.670686289926063</c:v>
                </c:pt>
                <c:pt idx="77">
                  <c:v>-18.945846185306937</c:v>
                </c:pt>
                <c:pt idx="78">
                  <c:v>-9.7430681204174689</c:v>
                </c:pt>
                <c:pt idx="79">
                  <c:v>-8.0828939531019692</c:v>
                </c:pt>
                <c:pt idx="80">
                  <c:v>-9.9099376329828868</c:v>
                </c:pt>
                <c:pt idx="81">
                  <c:v>-6.609215220233744</c:v>
                </c:pt>
                <c:pt idx="82">
                  <c:v>-8.83348040604786</c:v>
                </c:pt>
                <c:pt idx="83">
                  <c:v>-13.624619467730298</c:v>
                </c:pt>
                <c:pt idx="84">
                  <c:v>-17.134047242013061</c:v>
                </c:pt>
                <c:pt idx="85">
                  <c:v>-20.766595264274493</c:v>
                </c:pt>
                <c:pt idx="86">
                  <c:v>-23.956098158896793</c:v>
                </c:pt>
                <c:pt idx="87">
                  <c:v>-26.256345615395198</c:v>
                </c:pt>
                <c:pt idx="88">
                  <c:v>-27.059416879934027</c:v>
                </c:pt>
                <c:pt idx="89">
                  <c:v>-12.890440106653751</c:v>
                </c:pt>
                <c:pt idx="90">
                  <c:v>-12.408536547807994</c:v>
                </c:pt>
                <c:pt idx="91">
                  <c:v>-8.1640531753897196</c:v>
                </c:pt>
                <c:pt idx="92">
                  <c:v>-8.2944962616468541</c:v>
                </c:pt>
                <c:pt idx="93">
                  <c:v>-14.115759280473075</c:v>
                </c:pt>
                <c:pt idx="94">
                  <c:v>-17.330154460525485</c:v>
                </c:pt>
                <c:pt idx="95">
                  <c:v>-18.562894825762548</c:v>
                </c:pt>
                <c:pt idx="96">
                  <c:v>-22.189282365027804</c:v>
                </c:pt>
                <c:pt idx="97">
                  <c:v>-24.957941117902845</c:v>
                </c:pt>
                <c:pt idx="98">
                  <c:v>-27.206392234783213</c:v>
                </c:pt>
                <c:pt idx="99">
                  <c:v>-28.90935895887619</c:v>
                </c:pt>
                <c:pt idx="100">
                  <c:v>-25.95975725332546</c:v>
                </c:pt>
                <c:pt idx="101">
                  <c:v>-22.20129038921338</c:v>
                </c:pt>
                <c:pt idx="102">
                  <c:v>-20.643707487352287</c:v>
                </c:pt>
                <c:pt idx="103">
                  <c:v>-8.0307846716771571</c:v>
                </c:pt>
                <c:pt idx="104">
                  <c:v>-12.224607236176253</c:v>
                </c:pt>
                <c:pt idx="105">
                  <c:v>-7.0568561218351835</c:v>
                </c:pt>
                <c:pt idx="106">
                  <c:v>-8.8365472357542281</c:v>
                </c:pt>
                <c:pt idx="107">
                  <c:v>-12.702719728562824</c:v>
                </c:pt>
                <c:pt idx="108">
                  <c:v>-17.207525978243176</c:v>
                </c:pt>
                <c:pt idx="109">
                  <c:v>-21.003492212001049</c:v>
                </c:pt>
                <c:pt idx="110">
                  <c:v>-24.048022579337509</c:v>
                </c:pt>
                <c:pt idx="111">
                  <c:v>-25.105944710117139</c:v>
                </c:pt>
                <c:pt idx="112">
                  <c:v>-27.024188573685958</c:v>
                </c:pt>
                <c:pt idx="113">
                  <c:v>-25.218469642637949</c:v>
                </c:pt>
                <c:pt idx="114">
                  <c:v>0.64076126442477566</c:v>
                </c:pt>
                <c:pt idx="115">
                  <c:v>9.5686691286344985</c:v>
                </c:pt>
                <c:pt idx="116">
                  <c:v>24.509780633555554</c:v>
                </c:pt>
                <c:pt idx="117">
                  <c:v>12.224212830153105</c:v>
                </c:pt>
                <c:pt idx="118">
                  <c:v>4.6058680741457847</c:v>
                </c:pt>
                <c:pt idx="119">
                  <c:v>-1.5599438739366323</c:v>
                </c:pt>
                <c:pt idx="120">
                  <c:v>-6.9178563124614501</c:v>
                </c:pt>
                <c:pt idx="121">
                  <c:v>-11.718830688071016</c:v>
                </c:pt>
                <c:pt idx="122">
                  <c:v>-14.701809872612619</c:v>
                </c:pt>
                <c:pt idx="123">
                  <c:v>-17.795910222141796</c:v>
                </c:pt>
                <c:pt idx="124">
                  <c:v>-17.537634878415457</c:v>
                </c:pt>
                <c:pt idx="125">
                  <c:v>-11.8349768043559</c:v>
                </c:pt>
                <c:pt idx="126">
                  <c:v>5.4788505383175252</c:v>
                </c:pt>
                <c:pt idx="127">
                  <c:v>6.5662875520730166</c:v>
                </c:pt>
                <c:pt idx="128">
                  <c:v>13.442638343028962</c:v>
                </c:pt>
                <c:pt idx="129">
                  <c:v>5.0984563603941924</c:v>
                </c:pt>
                <c:pt idx="130">
                  <c:v>-0.83899748068930868</c:v>
                </c:pt>
                <c:pt idx="131">
                  <c:v>-5.9137333488631985</c:v>
                </c:pt>
                <c:pt idx="132">
                  <c:v>-10.64620029237309</c:v>
                </c:pt>
                <c:pt idx="133">
                  <c:v>-14.902235688058498</c:v>
                </c:pt>
                <c:pt idx="134">
                  <c:v>-18.504374707896147</c:v>
                </c:pt>
                <c:pt idx="135">
                  <c:v>-21.411577269226484</c:v>
                </c:pt>
                <c:pt idx="136">
                  <c:v>-14.870852095436485</c:v>
                </c:pt>
                <c:pt idx="137">
                  <c:v>-3.9600376491843301</c:v>
                </c:pt>
                <c:pt idx="138">
                  <c:v>4.1709057863158598</c:v>
                </c:pt>
                <c:pt idx="139">
                  <c:v>15.84103329132561</c:v>
                </c:pt>
                <c:pt idx="140">
                  <c:v>11.402454469152737</c:v>
                </c:pt>
                <c:pt idx="141">
                  <c:v>13.618118225877856</c:v>
                </c:pt>
                <c:pt idx="142">
                  <c:v>6.5443190372376074</c:v>
                </c:pt>
                <c:pt idx="143">
                  <c:v>-0.46092801333056965</c:v>
                </c:pt>
                <c:pt idx="144">
                  <c:v>-6.3582984795637909</c:v>
                </c:pt>
                <c:pt idx="145">
                  <c:v>-11.360038436009443</c:v>
                </c:pt>
                <c:pt idx="146">
                  <c:v>-15.39994727874349</c:v>
                </c:pt>
                <c:pt idx="147">
                  <c:v>-17.748459303040651</c:v>
                </c:pt>
                <c:pt idx="148">
                  <c:v>-18.108422851578997</c:v>
                </c:pt>
                <c:pt idx="149">
                  <c:v>9.3799294543729417</c:v>
                </c:pt>
                <c:pt idx="150">
                  <c:v>20.16831212462133</c:v>
                </c:pt>
                <c:pt idx="151">
                  <c:v>16.303847399958261</c:v>
                </c:pt>
                <c:pt idx="152">
                  <c:v>13.676593637771861</c:v>
                </c:pt>
                <c:pt idx="153">
                  <c:v>5.3374723712123231</c:v>
                </c:pt>
                <c:pt idx="154">
                  <c:v>0.45047476351831744</c:v>
                </c:pt>
                <c:pt idx="155">
                  <c:v>-4.8059461764730349</c:v>
                </c:pt>
                <c:pt idx="156">
                  <c:v>-9.5302587506178895</c:v>
                </c:pt>
                <c:pt idx="157">
                  <c:v>-13.638138553782857</c:v>
                </c:pt>
                <c:pt idx="158">
                  <c:v>-17.371453837824934</c:v>
                </c:pt>
                <c:pt idx="159">
                  <c:v>-20.043735455408619</c:v>
                </c:pt>
                <c:pt idx="160">
                  <c:v>-22.135268609178922</c:v>
                </c:pt>
                <c:pt idx="161">
                  <c:v>-14.876485047958385</c:v>
                </c:pt>
                <c:pt idx="162">
                  <c:v>-10.19697679934883</c:v>
                </c:pt>
                <c:pt idx="163">
                  <c:v>-1.2646251614829433</c:v>
                </c:pt>
                <c:pt idx="164">
                  <c:v>2.5448243935495722</c:v>
                </c:pt>
                <c:pt idx="165">
                  <c:v>-2.2562483351992646</c:v>
                </c:pt>
                <c:pt idx="166">
                  <c:v>-6.531569887376321</c:v>
                </c:pt>
                <c:pt idx="167">
                  <c:v>-11.429377399195685</c:v>
                </c:pt>
                <c:pt idx="168">
                  <c:v>-14.966683817864613</c:v>
                </c:pt>
                <c:pt idx="169">
                  <c:v>-18.578819093130015</c:v>
                </c:pt>
                <c:pt idx="170">
                  <c:v>-21.430005071048125</c:v>
                </c:pt>
                <c:pt idx="171">
                  <c:v>-23.701891058658493</c:v>
                </c:pt>
                <c:pt idx="172">
                  <c:v>-24.068426385139055</c:v>
                </c:pt>
                <c:pt idx="173">
                  <c:v>-17.559576569667428</c:v>
                </c:pt>
                <c:pt idx="174">
                  <c:v>-4.7165074080975389</c:v>
                </c:pt>
                <c:pt idx="175">
                  <c:v>-2.4589094492649441</c:v>
                </c:pt>
                <c:pt idx="176">
                  <c:v>7.1216117293844042E-2</c:v>
                </c:pt>
                <c:pt idx="177">
                  <c:v>10.98282632985465</c:v>
                </c:pt>
                <c:pt idx="178">
                  <c:v>3.9903830697806946</c:v>
                </c:pt>
                <c:pt idx="179">
                  <c:v>0.96861698358829473</c:v>
                </c:pt>
                <c:pt idx="180">
                  <c:v>-3.0429661550356268</c:v>
                </c:pt>
                <c:pt idx="181">
                  <c:v>-7.8052162173557527</c:v>
                </c:pt>
                <c:pt idx="182">
                  <c:v>-12.72246188597291</c:v>
                </c:pt>
                <c:pt idx="183">
                  <c:v>-16.082133593923455</c:v>
                </c:pt>
                <c:pt idx="184">
                  <c:v>-14.857637009996219</c:v>
                </c:pt>
                <c:pt idx="185">
                  <c:v>0.42595800825633501</c:v>
                </c:pt>
                <c:pt idx="186">
                  <c:v>11.793658551201428</c:v>
                </c:pt>
                <c:pt idx="187">
                  <c:v>13.421251005834703</c:v>
                </c:pt>
                <c:pt idx="188">
                  <c:v>7.7735186894609063</c:v>
                </c:pt>
                <c:pt idx="189">
                  <c:v>9.9898083297995708</c:v>
                </c:pt>
                <c:pt idx="190">
                  <c:v>2.9438609619620486</c:v>
                </c:pt>
                <c:pt idx="191">
                  <c:v>-3.2978706684433057</c:v>
                </c:pt>
                <c:pt idx="192">
                  <c:v>-6.3642354326979831</c:v>
                </c:pt>
                <c:pt idx="193">
                  <c:v>-9.9698257536046064</c:v>
                </c:pt>
                <c:pt idx="194">
                  <c:v>-14.180368351779816</c:v>
                </c:pt>
                <c:pt idx="195">
                  <c:v>-16.529238023856145</c:v>
                </c:pt>
                <c:pt idx="196">
                  <c:v>-18.940123820840242</c:v>
                </c:pt>
                <c:pt idx="197">
                  <c:v>-12.98729112525251</c:v>
                </c:pt>
                <c:pt idx="198">
                  <c:v>-9.0708914724573389E-2</c:v>
                </c:pt>
                <c:pt idx="199">
                  <c:v>-1.8626033070577495</c:v>
                </c:pt>
                <c:pt idx="200">
                  <c:v>6.2228562721267204</c:v>
                </c:pt>
                <c:pt idx="201">
                  <c:v>7.304776568888542</c:v>
                </c:pt>
                <c:pt idx="202">
                  <c:v>2.1000983213483537</c:v>
                </c:pt>
                <c:pt idx="203">
                  <c:v>-3.8220929007591429</c:v>
                </c:pt>
                <c:pt idx="204">
                  <c:v>-8.8782757903886811</c:v>
                </c:pt>
                <c:pt idx="205">
                  <c:v>-13.569631121683184</c:v>
                </c:pt>
                <c:pt idx="206">
                  <c:v>-17.26906821984355</c:v>
                </c:pt>
                <c:pt idx="207">
                  <c:v>-17.522461671384242</c:v>
                </c:pt>
                <c:pt idx="208">
                  <c:v>-20.847352132810677</c:v>
                </c:pt>
                <c:pt idx="209">
                  <c:v>-13.428753661468818</c:v>
                </c:pt>
                <c:pt idx="210">
                  <c:v>0.36047269989063158</c:v>
                </c:pt>
                <c:pt idx="211">
                  <c:v>5.6819855356906022</c:v>
                </c:pt>
                <c:pt idx="212">
                  <c:v>11.486108284700187</c:v>
                </c:pt>
                <c:pt idx="213">
                  <c:v>13.011592298380927</c:v>
                </c:pt>
                <c:pt idx="214">
                  <c:v>6.2143979021493916</c:v>
                </c:pt>
                <c:pt idx="215">
                  <c:v>-0.50060009323480592</c:v>
                </c:pt>
                <c:pt idx="216">
                  <c:v>-5.7745547155998809</c:v>
                </c:pt>
                <c:pt idx="217">
                  <c:v>-10.704076644236988</c:v>
                </c:pt>
                <c:pt idx="218">
                  <c:v>-14.833451078929969</c:v>
                </c:pt>
                <c:pt idx="219">
                  <c:v>-16.836600525273322</c:v>
                </c:pt>
                <c:pt idx="220">
                  <c:v>-20.189941867532589</c:v>
                </c:pt>
                <c:pt idx="221">
                  <c:v>-7.2560480524429298</c:v>
                </c:pt>
                <c:pt idx="222">
                  <c:v>0.78397237639821538</c:v>
                </c:pt>
                <c:pt idx="223">
                  <c:v>7.1797518464858072</c:v>
                </c:pt>
                <c:pt idx="224">
                  <c:v>2.5573599482094185</c:v>
                </c:pt>
                <c:pt idx="225">
                  <c:v>1.0713066021819735</c:v>
                </c:pt>
                <c:pt idx="226">
                  <c:v>3.875721191779359</c:v>
                </c:pt>
                <c:pt idx="227">
                  <c:v>0.87550338428184526</c:v>
                </c:pt>
                <c:pt idx="228">
                  <c:v>-5.5489683788895174</c:v>
                </c:pt>
                <c:pt idx="229">
                  <c:v>-10.695305332452888</c:v>
                </c:pt>
                <c:pt idx="230">
                  <c:v>-15.129467204553034</c:v>
                </c:pt>
                <c:pt idx="231">
                  <c:v>-18.775292900616083</c:v>
                </c:pt>
                <c:pt idx="232">
                  <c:v>-21.094227453576032</c:v>
                </c:pt>
                <c:pt idx="233">
                  <c:v>-13.925562191511409</c:v>
                </c:pt>
                <c:pt idx="234">
                  <c:v>8.3371537070410842</c:v>
                </c:pt>
                <c:pt idx="235">
                  <c:v>15.229741707171268</c:v>
                </c:pt>
                <c:pt idx="236">
                  <c:v>21.607915965329301</c:v>
                </c:pt>
                <c:pt idx="237">
                  <c:v>19.20291347431252</c:v>
                </c:pt>
                <c:pt idx="238">
                  <c:v>13.471661460308464</c:v>
                </c:pt>
                <c:pt idx="239">
                  <c:v>5.6209887069534599</c:v>
                </c:pt>
                <c:pt idx="240">
                  <c:v>6.4639868754354859E-3</c:v>
                </c:pt>
                <c:pt idx="241">
                  <c:v>-5.6301812483441438</c:v>
                </c:pt>
                <c:pt idx="242">
                  <c:v>-10.613886815525239</c:v>
                </c:pt>
                <c:pt idx="243">
                  <c:v>-14.780259912973174</c:v>
                </c:pt>
                <c:pt idx="244">
                  <c:v>-14.234882814519533</c:v>
                </c:pt>
                <c:pt idx="245">
                  <c:v>-5.698304209081213</c:v>
                </c:pt>
                <c:pt idx="246">
                  <c:v>0.34827691062099486</c:v>
                </c:pt>
                <c:pt idx="247">
                  <c:v>-1.3003184098439329</c:v>
                </c:pt>
                <c:pt idx="248">
                  <c:v>5.3988804948955078</c:v>
                </c:pt>
                <c:pt idx="249">
                  <c:v>8.3837730950556626</c:v>
                </c:pt>
                <c:pt idx="250">
                  <c:v>1.8199796395093146</c:v>
                </c:pt>
                <c:pt idx="251">
                  <c:v>-3.833090569968566</c:v>
                </c:pt>
                <c:pt idx="252">
                  <c:v>-7.9290249373093147</c:v>
                </c:pt>
                <c:pt idx="253">
                  <c:v>-11.836657748917991</c:v>
                </c:pt>
                <c:pt idx="254">
                  <c:v>-15.880956718141325</c:v>
                </c:pt>
                <c:pt idx="255">
                  <c:v>-19.275257672309838</c:v>
                </c:pt>
                <c:pt idx="256">
                  <c:v>-18.340268024424805</c:v>
                </c:pt>
                <c:pt idx="257">
                  <c:v>-8.4721041487817974</c:v>
                </c:pt>
                <c:pt idx="258">
                  <c:v>-1.5518878577108679</c:v>
                </c:pt>
                <c:pt idx="259">
                  <c:v>8.1018214683483851</c:v>
                </c:pt>
                <c:pt idx="260">
                  <c:v>8.5487917803638869</c:v>
                </c:pt>
                <c:pt idx="261">
                  <c:v>4.7920684491752468</c:v>
                </c:pt>
                <c:pt idx="262">
                  <c:v>-0.93424802547628827</c:v>
                </c:pt>
                <c:pt idx="263">
                  <c:v>-5.5520799145682815</c:v>
                </c:pt>
                <c:pt idx="264">
                  <c:v>-10.310771381485683</c:v>
                </c:pt>
                <c:pt idx="265">
                  <c:v>-14.40603515924049</c:v>
                </c:pt>
                <c:pt idx="266">
                  <c:v>-17.936072386797825</c:v>
                </c:pt>
                <c:pt idx="267">
                  <c:v>-20.484357519343881</c:v>
                </c:pt>
                <c:pt idx="268">
                  <c:v>-22.364181070235549</c:v>
                </c:pt>
                <c:pt idx="269">
                  <c:v>-17.135817598519946</c:v>
                </c:pt>
                <c:pt idx="270">
                  <c:v>-13.660411069230561</c:v>
                </c:pt>
                <c:pt idx="271">
                  <c:v>-8.3479735458269833</c:v>
                </c:pt>
                <c:pt idx="272">
                  <c:v>1.2769451340092284</c:v>
                </c:pt>
                <c:pt idx="273">
                  <c:v>4.2938829751828571</c:v>
                </c:pt>
                <c:pt idx="274">
                  <c:v>-1.0361687013447554</c:v>
                </c:pt>
                <c:pt idx="275">
                  <c:v>-6.2712380689197644</c:v>
                </c:pt>
                <c:pt idx="276">
                  <c:v>-10.518913447767115</c:v>
                </c:pt>
                <c:pt idx="277">
                  <c:v>-14.439421579425845</c:v>
                </c:pt>
                <c:pt idx="278">
                  <c:v>-18.091604464763613</c:v>
                </c:pt>
                <c:pt idx="279">
                  <c:v>-20.620388852150519</c:v>
                </c:pt>
                <c:pt idx="280">
                  <c:v>-21.58147784672035</c:v>
                </c:pt>
                <c:pt idx="281">
                  <c:v>-10.055553926271232</c:v>
                </c:pt>
                <c:pt idx="282">
                  <c:v>-11.306087268521917</c:v>
                </c:pt>
                <c:pt idx="283">
                  <c:v>-3.806418986837095</c:v>
                </c:pt>
                <c:pt idx="284">
                  <c:v>-5.6415902124996107</c:v>
                </c:pt>
                <c:pt idx="285">
                  <c:v>-7.1582671496183359</c:v>
                </c:pt>
                <c:pt idx="286">
                  <c:v>-11.769259024933737</c:v>
                </c:pt>
                <c:pt idx="287">
                  <c:v>-15.679565253691694</c:v>
                </c:pt>
                <c:pt idx="288">
                  <c:v>-18.93791534580388</c:v>
                </c:pt>
                <c:pt idx="289">
                  <c:v>-21.600424237821787</c:v>
                </c:pt>
                <c:pt idx="290">
                  <c:v>-23.999382481370628</c:v>
                </c:pt>
                <c:pt idx="291">
                  <c:v>-25.445567041215295</c:v>
                </c:pt>
                <c:pt idx="292">
                  <c:v>-27.216397431405444</c:v>
                </c:pt>
                <c:pt idx="293">
                  <c:v>-20.045121340552893</c:v>
                </c:pt>
                <c:pt idx="294">
                  <c:v>-14.749859851743871</c:v>
                </c:pt>
                <c:pt idx="295">
                  <c:v>-6.4142435334201817</c:v>
                </c:pt>
                <c:pt idx="296">
                  <c:v>-6.645266116373902</c:v>
                </c:pt>
                <c:pt idx="297">
                  <c:v>-9.7962861099577019</c:v>
                </c:pt>
                <c:pt idx="298">
                  <c:v>-13.783781670654641</c:v>
                </c:pt>
                <c:pt idx="299">
                  <c:v>-17.265679507135932</c:v>
                </c:pt>
                <c:pt idx="300">
                  <c:v>-20.243043621544597</c:v>
                </c:pt>
                <c:pt idx="301">
                  <c:v>-23.151059831572539</c:v>
                </c:pt>
                <c:pt idx="302">
                  <c:v>-25.821392268759752</c:v>
                </c:pt>
                <c:pt idx="303">
                  <c:v>-27.731168821156761</c:v>
                </c:pt>
                <c:pt idx="304">
                  <c:v>-24.665331587376357</c:v>
                </c:pt>
                <c:pt idx="305">
                  <c:v>-15.153250781867722</c:v>
                </c:pt>
                <c:pt idx="306">
                  <c:v>-7.824314608763336</c:v>
                </c:pt>
                <c:pt idx="307">
                  <c:v>5.7331381093061387</c:v>
                </c:pt>
                <c:pt idx="308">
                  <c:v>14.84096963002092</c:v>
                </c:pt>
                <c:pt idx="309">
                  <c:v>6.8133774615058691</c:v>
                </c:pt>
                <c:pt idx="310">
                  <c:v>1.1071607920435889</c:v>
                </c:pt>
                <c:pt idx="311">
                  <c:v>-4.4919403675578051</c:v>
                </c:pt>
                <c:pt idx="312">
                  <c:v>-8.6800763323681256</c:v>
                </c:pt>
                <c:pt idx="313">
                  <c:v>-13.084884262993041</c:v>
                </c:pt>
                <c:pt idx="314">
                  <c:v>-16.737827149861538</c:v>
                </c:pt>
                <c:pt idx="315">
                  <c:v>-18.34019649486897</c:v>
                </c:pt>
                <c:pt idx="316">
                  <c:v>-19.791370241233032</c:v>
                </c:pt>
                <c:pt idx="317">
                  <c:v>-8.3851420912770429</c:v>
                </c:pt>
                <c:pt idx="318">
                  <c:v>14.483643733853938</c:v>
                </c:pt>
                <c:pt idx="319">
                  <c:v>20.134165702905243</c:v>
                </c:pt>
                <c:pt idx="320">
                  <c:v>26.727366747093701</c:v>
                </c:pt>
                <c:pt idx="321">
                  <c:v>22.197158563897926</c:v>
                </c:pt>
                <c:pt idx="322">
                  <c:v>13.915234118421866</c:v>
                </c:pt>
                <c:pt idx="323">
                  <c:v>6.8704491058666397</c:v>
                </c:pt>
                <c:pt idx="324">
                  <c:v>0.43430908389991324</c:v>
                </c:pt>
                <c:pt idx="325">
                  <c:v>-5.0731805970675383</c:v>
                </c:pt>
                <c:pt idx="326">
                  <c:v>-9.2525005441213608</c:v>
                </c:pt>
                <c:pt idx="327">
                  <c:v>-13.54431860011255</c:v>
                </c:pt>
                <c:pt idx="328">
                  <c:v>-9.7134817078857747</c:v>
                </c:pt>
                <c:pt idx="329">
                  <c:v>-2.8341266755848165</c:v>
                </c:pt>
                <c:pt idx="330">
                  <c:v>13.941807348414065</c:v>
                </c:pt>
                <c:pt idx="331">
                  <c:v>21.103149772200215</c:v>
                </c:pt>
                <c:pt idx="332">
                  <c:v>25.860991825642092</c:v>
                </c:pt>
                <c:pt idx="333">
                  <c:v>20.787480901111856</c:v>
                </c:pt>
                <c:pt idx="334">
                  <c:v>17.179905635030849</c:v>
                </c:pt>
                <c:pt idx="335">
                  <c:v>9.0655034093171896</c:v>
                </c:pt>
                <c:pt idx="336">
                  <c:v>2.5557952391755578</c:v>
                </c:pt>
                <c:pt idx="337">
                  <c:v>-3.2122944960828264</c:v>
                </c:pt>
                <c:pt idx="338">
                  <c:v>-8.2250768277102999</c:v>
                </c:pt>
                <c:pt idx="339">
                  <c:v>-11.971812844665665</c:v>
                </c:pt>
                <c:pt idx="340">
                  <c:v>-14.979255137302378</c:v>
                </c:pt>
                <c:pt idx="341">
                  <c:v>3.3205534853709904</c:v>
                </c:pt>
                <c:pt idx="342">
                  <c:v>10.603326271379236</c:v>
                </c:pt>
                <c:pt idx="343">
                  <c:v>18.932719518345401</c:v>
                </c:pt>
                <c:pt idx="344">
                  <c:v>22.739585068173426</c:v>
                </c:pt>
                <c:pt idx="345">
                  <c:v>13.460887320961021</c:v>
                </c:pt>
                <c:pt idx="346">
                  <c:v>7.6598761076302004</c:v>
                </c:pt>
                <c:pt idx="347">
                  <c:v>1.8193537558957702</c:v>
                </c:pt>
                <c:pt idx="348">
                  <c:v>-3.4279561069212714</c:v>
                </c:pt>
                <c:pt idx="349">
                  <c:v>-8.1715995435301689</c:v>
                </c:pt>
                <c:pt idx="350">
                  <c:v>-9.8249426382635541</c:v>
                </c:pt>
                <c:pt idx="351">
                  <c:v>-14.17828505346616</c:v>
                </c:pt>
                <c:pt idx="352">
                  <c:v>-17.606321134404716</c:v>
                </c:pt>
                <c:pt idx="353">
                  <c:v>-13.538640941618254</c:v>
                </c:pt>
                <c:pt idx="354">
                  <c:v>-6.2565029804180323</c:v>
                </c:pt>
                <c:pt idx="355">
                  <c:v>7.267214610881398</c:v>
                </c:pt>
                <c:pt idx="356">
                  <c:v>17.583019388125841</c:v>
                </c:pt>
                <c:pt idx="357">
                  <c:v>12.350873791145535</c:v>
                </c:pt>
                <c:pt idx="358">
                  <c:v>7.4830461044149477</c:v>
                </c:pt>
                <c:pt idx="359">
                  <c:v>2.2787433870428861</c:v>
                </c:pt>
                <c:pt idx="360">
                  <c:v>-3.0862683598984204</c:v>
                </c:pt>
                <c:pt idx="361">
                  <c:v>-7.4154427264237333</c:v>
                </c:pt>
                <c:pt idx="362">
                  <c:v>-11.305559738047643</c:v>
                </c:pt>
                <c:pt idx="363">
                  <c:v>-15.146115708673316</c:v>
                </c:pt>
                <c:pt idx="364">
                  <c:v>-14.334443015045492</c:v>
                </c:pt>
                <c:pt idx="365">
                  <c:v>-14.87621681212401</c:v>
                </c:pt>
                <c:pt idx="366">
                  <c:v>1.4949851025791414</c:v>
                </c:pt>
                <c:pt idx="367">
                  <c:v>12.066883572097</c:v>
                </c:pt>
                <c:pt idx="368">
                  <c:v>22.73460482284851</c:v>
                </c:pt>
                <c:pt idx="369">
                  <c:v>17.409703274340917</c:v>
                </c:pt>
                <c:pt idx="370">
                  <c:v>18.175445051929064</c:v>
                </c:pt>
                <c:pt idx="371">
                  <c:v>10.942912837699474</c:v>
                </c:pt>
                <c:pt idx="372">
                  <c:v>4.2392791004983463</c:v>
                </c:pt>
                <c:pt idx="373">
                  <c:v>-1.9321389765225332</c:v>
                </c:pt>
                <c:pt idx="374">
                  <c:v>-7.289577531739952</c:v>
                </c:pt>
                <c:pt idx="375">
                  <c:v>-11.201180233697395</c:v>
                </c:pt>
                <c:pt idx="376">
                  <c:v>-14.704456466178465</c:v>
                </c:pt>
                <c:pt idx="377">
                  <c:v>-2.9493339664493834</c:v>
                </c:pt>
                <c:pt idx="378">
                  <c:v>13.573108252869535</c:v>
                </c:pt>
                <c:pt idx="379">
                  <c:v>24.098700276179585</c:v>
                </c:pt>
                <c:pt idx="380">
                  <c:v>25.613070385122676</c:v>
                </c:pt>
                <c:pt idx="381">
                  <c:v>21.704668630788788</c:v>
                </c:pt>
                <c:pt idx="382">
                  <c:v>18.506063600186657</c:v>
                </c:pt>
                <c:pt idx="383">
                  <c:v>10.592435896503565</c:v>
                </c:pt>
                <c:pt idx="384">
                  <c:v>3.7098799165790495</c:v>
                </c:pt>
                <c:pt idx="385">
                  <c:v>-1.747726840388913</c:v>
                </c:pt>
                <c:pt idx="386">
                  <c:v>-7.2270070527744696</c:v>
                </c:pt>
                <c:pt idx="387">
                  <c:v>-10.353805350514101</c:v>
                </c:pt>
                <c:pt idx="388">
                  <c:v>-13.141589318380161</c:v>
                </c:pt>
                <c:pt idx="389">
                  <c:v>-9.3118343106853718</c:v>
                </c:pt>
                <c:pt idx="390">
                  <c:v>4.4451769269654982</c:v>
                </c:pt>
                <c:pt idx="391">
                  <c:v>12.928761072725568</c:v>
                </c:pt>
                <c:pt idx="392">
                  <c:v>11.0923649034194</c:v>
                </c:pt>
                <c:pt idx="393">
                  <c:v>11.268247140019858</c:v>
                </c:pt>
                <c:pt idx="394">
                  <c:v>4.793937158821401</c:v>
                </c:pt>
                <c:pt idx="395">
                  <c:v>-0.96539020584736202</c:v>
                </c:pt>
                <c:pt idx="396">
                  <c:v>-5.9038890937415927</c:v>
                </c:pt>
                <c:pt idx="397">
                  <c:v>-10.592338536830354</c:v>
                </c:pt>
                <c:pt idx="398">
                  <c:v>-14.671973106635511</c:v>
                </c:pt>
                <c:pt idx="399">
                  <c:v>-17.523445202776955</c:v>
                </c:pt>
                <c:pt idx="400">
                  <c:v>-19.963845882736912</c:v>
                </c:pt>
                <c:pt idx="401">
                  <c:v>-18.333803540816337</c:v>
                </c:pt>
                <c:pt idx="402">
                  <c:v>-10.195716090927261</c:v>
                </c:pt>
                <c:pt idx="403">
                  <c:v>-7.4778254403051525</c:v>
                </c:pt>
                <c:pt idx="404">
                  <c:v>-4.8858893963116143</c:v>
                </c:pt>
                <c:pt idx="405">
                  <c:v>-7.5964885028362988E-2</c:v>
                </c:pt>
                <c:pt idx="406">
                  <c:v>-4.7297940230936382</c:v>
                </c:pt>
                <c:pt idx="407">
                  <c:v>-9.7375335210348393</c:v>
                </c:pt>
                <c:pt idx="408">
                  <c:v>-13.815755382112282</c:v>
                </c:pt>
                <c:pt idx="409">
                  <c:v>-17.376854319290377</c:v>
                </c:pt>
                <c:pt idx="410">
                  <c:v>-20.51419428532099</c:v>
                </c:pt>
                <c:pt idx="411">
                  <c:v>-22.309595077939999</c:v>
                </c:pt>
                <c:pt idx="412">
                  <c:v>-23.460255277857954</c:v>
                </c:pt>
                <c:pt idx="413">
                  <c:v>-6.3045261359658475</c:v>
                </c:pt>
                <c:pt idx="414">
                  <c:v>10.001744824429311</c:v>
                </c:pt>
                <c:pt idx="415">
                  <c:v>6.0444973246555227</c:v>
                </c:pt>
                <c:pt idx="416">
                  <c:v>16.860186402843407</c:v>
                </c:pt>
                <c:pt idx="417">
                  <c:v>12.418174161990517</c:v>
                </c:pt>
                <c:pt idx="418">
                  <c:v>6.4873457460161088</c:v>
                </c:pt>
                <c:pt idx="419">
                  <c:v>0.73861369680520417</c:v>
                </c:pt>
                <c:pt idx="420">
                  <c:v>-4.5881029141816638</c:v>
                </c:pt>
                <c:pt idx="421">
                  <c:v>-8.8111810670167205</c:v>
                </c:pt>
                <c:pt idx="422">
                  <c:v>-11.331659084732445</c:v>
                </c:pt>
                <c:pt idx="423">
                  <c:v>-14.642511870826528</c:v>
                </c:pt>
                <c:pt idx="424">
                  <c:v>-15.683615614790774</c:v>
                </c:pt>
                <c:pt idx="425">
                  <c:v>-18.31745903730835</c:v>
                </c:pt>
                <c:pt idx="426">
                  <c:v>3.5616170297248582</c:v>
                </c:pt>
                <c:pt idx="427">
                  <c:v>17.563751114023155</c:v>
                </c:pt>
                <c:pt idx="428">
                  <c:v>11.948832981388046</c:v>
                </c:pt>
                <c:pt idx="429">
                  <c:v>10.375978519356471</c:v>
                </c:pt>
                <c:pt idx="430">
                  <c:v>7.2951558436289154</c:v>
                </c:pt>
                <c:pt idx="431">
                  <c:v>1.3803232245778059</c:v>
                </c:pt>
                <c:pt idx="432">
                  <c:v>-4.0319874411584991</c:v>
                </c:pt>
                <c:pt idx="433">
                  <c:v>-7.4982828932735748</c:v>
                </c:pt>
                <c:pt idx="434">
                  <c:v>-10.986976037559062</c:v>
                </c:pt>
                <c:pt idx="435">
                  <c:v>-14.435398041910203</c:v>
                </c:pt>
                <c:pt idx="436">
                  <c:v>-14.172598453777386</c:v>
                </c:pt>
                <c:pt idx="437">
                  <c:v>-6.2413118909978627</c:v>
                </c:pt>
                <c:pt idx="438">
                  <c:v>-8.4507883411433706</c:v>
                </c:pt>
                <c:pt idx="439">
                  <c:v>-9.9603302050676898</c:v>
                </c:pt>
                <c:pt idx="440">
                  <c:v>-0.73872198460501526</c:v>
                </c:pt>
                <c:pt idx="441">
                  <c:v>0.64351515232437106</c:v>
                </c:pt>
                <c:pt idx="442">
                  <c:v>-2.0897901175798905</c:v>
                </c:pt>
                <c:pt idx="443">
                  <c:v>-7.3833348970489041</c:v>
                </c:pt>
                <c:pt idx="444">
                  <c:v>-11.587663365061067</c:v>
                </c:pt>
                <c:pt idx="445">
                  <c:v>-15.482858975149167</c:v>
                </c:pt>
                <c:pt idx="446">
                  <c:v>-18.508773775579918</c:v>
                </c:pt>
                <c:pt idx="447">
                  <c:v>-21.391727817482646</c:v>
                </c:pt>
                <c:pt idx="448">
                  <c:v>-23.416237777436823</c:v>
                </c:pt>
                <c:pt idx="449">
                  <c:v>-18.006368057793342</c:v>
                </c:pt>
                <c:pt idx="450">
                  <c:v>-1.017302780993631</c:v>
                </c:pt>
                <c:pt idx="451">
                  <c:v>6.0523387522137861</c:v>
                </c:pt>
                <c:pt idx="452">
                  <c:v>15.234176539632955</c:v>
                </c:pt>
                <c:pt idx="453">
                  <c:v>12.702727676291243</c:v>
                </c:pt>
                <c:pt idx="454">
                  <c:v>5.9257940267495863</c:v>
                </c:pt>
                <c:pt idx="455">
                  <c:v>-8.3336899876501492E-3</c:v>
                </c:pt>
                <c:pt idx="456">
                  <c:v>-5.2254223154649759</c:v>
                </c:pt>
                <c:pt idx="457">
                  <c:v>-10.073847610175687</c:v>
                </c:pt>
                <c:pt idx="458">
                  <c:v>-13.998987280574646</c:v>
                </c:pt>
                <c:pt idx="459">
                  <c:v>-17.584218501652117</c:v>
                </c:pt>
                <c:pt idx="460">
                  <c:v>-19.633289922840675</c:v>
                </c:pt>
                <c:pt idx="461">
                  <c:v>-7.1188543643539965</c:v>
                </c:pt>
                <c:pt idx="462">
                  <c:v>8.417190809421328E-2</c:v>
                </c:pt>
                <c:pt idx="463">
                  <c:v>10.324262650488745</c:v>
                </c:pt>
                <c:pt idx="464">
                  <c:v>19.189912977539755</c:v>
                </c:pt>
                <c:pt idx="465">
                  <c:v>19.325309485538369</c:v>
                </c:pt>
                <c:pt idx="466">
                  <c:v>12.261059492601913</c:v>
                </c:pt>
                <c:pt idx="467">
                  <c:v>6.021983396956883</c:v>
                </c:pt>
                <c:pt idx="468">
                  <c:v>-6.2392151808928549E-2</c:v>
                </c:pt>
                <c:pt idx="469">
                  <c:v>-5.1075237250621681</c:v>
                </c:pt>
                <c:pt idx="470">
                  <c:v>-9.7417537648290242</c:v>
                </c:pt>
                <c:pt idx="471">
                  <c:v>-13.344330903196155</c:v>
                </c:pt>
                <c:pt idx="472">
                  <c:v>-15.476528609457887</c:v>
                </c:pt>
                <c:pt idx="473">
                  <c:v>-5.9468068272417813</c:v>
                </c:pt>
                <c:pt idx="474">
                  <c:v>4.4225378225441494</c:v>
                </c:pt>
                <c:pt idx="475">
                  <c:v>6.5575251814833955</c:v>
                </c:pt>
                <c:pt idx="476">
                  <c:v>2.3477872908113135</c:v>
                </c:pt>
                <c:pt idx="477">
                  <c:v>-2.0724620826791895</c:v>
                </c:pt>
                <c:pt idx="478">
                  <c:v>-5.8624198337470359</c:v>
                </c:pt>
                <c:pt idx="479">
                  <c:v>-10.094153062837965</c:v>
                </c:pt>
                <c:pt idx="480">
                  <c:v>-13.766900695477901</c:v>
                </c:pt>
                <c:pt idx="481">
                  <c:v>-17.252625363196291</c:v>
                </c:pt>
                <c:pt idx="482">
                  <c:v>-20.281508640194136</c:v>
                </c:pt>
                <c:pt idx="483">
                  <c:v>-22.223643375411392</c:v>
                </c:pt>
                <c:pt idx="484">
                  <c:v>-24.444797025546745</c:v>
                </c:pt>
                <c:pt idx="485">
                  <c:v>-17.509952940307834</c:v>
                </c:pt>
                <c:pt idx="486">
                  <c:v>3.3620674513379427</c:v>
                </c:pt>
                <c:pt idx="487">
                  <c:v>8.2609389653003333</c:v>
                </c:pt>
                <c:pt idx="488">
                  <c:v>22.099288249128538</c:v>
                </c:pt>
                <c:pt idx="489">
                  <c:v>28.66708735980157</c:v>
                </c:pt>
                <c:pt idx="490">
                  <c:v>20.806543527741521</c:v>
                </c:pt>
                <c:pt idx="491">
                  <c:v>13.783405147020456</c:v>
                </c:pt>
                <c:pt idx="492">
                  <c:v>6.5101368507436028</c:v>
                </c:pt>
                <c:pt idx="493">
                  <c:v>2.5338848421038972E-2</c:v>
                </c:pt>
                <c:pt idx="494">
                  <c:v>-4.4070794907556632</c:v>
                </c:pt>
                <c:pt idx="495">
                  <c:v>-8.3495471960553242</c:v>
                </c:pt>
                <c:pt idx="496">
                  <c:v>-9.4462204637078351</c:v>
                </c:pt>
                <c:pt idx="497">
                  <c:v>3.6539438039171377</c:v>
                </c:pt>
                <c:pt idx="498">
                  <c:v>16.112917133049301</c:v>
                </c:pt>
                <c:pt idx="499">
                  <c:v>25.807156893682798</c:v>
                </c:pt>
                <c:pt idx="500">
                  <c:v>30.609552919214554</c:v>
                </c:pt>
                <c:pt idx="501">
                  <c:v>29.434107728200242</c:v>
                </c:pt>
                <c:pt idx="502">
                  <c:v>20.52588837423373</c:v>
                </c:pt>
                <c:pt idx="503">
                  <c:v>12.717802530183183</c:v>
                </c:pt>
                <c:pt idx="504">
                  <c:v>6.42979127715346</c:v>
                </c:pt>
                <c:pt idx="505">
                  <c:v>0.67432650849971432</c:v>
                </c:pt>
                <c:pt idx="506">
                  <c:v>-4.7231507155955885</c:v>
                </c:pt>
                <c:pt idx="507">
                  <c:v>-7.5213154102520097</c:v>
                </c:pt>
                <c:pt idx="508">
                  <c:v>-6.7761562623549958</c:v>
                </c:pt>
                <c:pt idx="509">
                  <c:v>0.3040984686992389</c:v>
                </c:pt>
                <c:pt idx="510">
                  <c:v>15.630450278951354</c:v>
                </c:pt>
                <c:pt idx="511">
                  <c:v>18.878580585773808</c:v>
                </c:pt>
                <c:pt idx="512">
                  <c:v>25.885106227152509</c:v>
                </c:pt>
                <c:pt idx="513">
                  <c:v>21.92663378373507</c:v>
                </c:pt>
                <c:pt idx="514">
                  <c:v>17.699961270719378</c:v>
                </c:pt>
                <c:pt idx="515">
                  <c:v>14.382769177739538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8B-4628-A4DF-A91FB18A2995}"/>
            </c:ext>
          </c:extLst>
        </c:ser>
        <c:ser>
          <c:idx val="1"/>
          <c:order val="1"/>
          <c:tx>
            <c:strRef>
              <c:f>'🤍'!$Q$1</c:f>
              <c:strCache>
                <c:ptCount val="1"/>
                <c:pt idx="0">
                  <c:v>GRACE1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'🤍'!$L$2:$L$551</c:f>
              <c:strCache>
                <c:ptCount val="516"/>
                <c:pt idx="0">
                  <c:v>1979-01-31 00:00:00</c:v>
                </c:pt>
                <c:pt idx="1">
                  <c:v>1979-02-28 00:00:00</c:v>
                </c:pt>
                <c:pt idx="2">
                  <c:v>1979-03-31 00:00:00</c:v>
                </c:pt>
                <c:pt idx="3">
                  <c:v>1979-04-30 00:00:00</c:v>
                </c:pt>
                <c:pt idx="4">
                  <c:v>1979-05-31 00:00:00</c:v>
                </c:pt>
                <c:pt idx="5">
                  <c:v>1979-06-30 00:00:00</c:v>
                </c:pt>
                <c:pt idx="6">
                  <c:v>1979-07-31 00:00:00</c:v>
                </c:pt>
                <c:pt idx="7">
                  <c:v>1979-08-31 00:00:00</c:v>
                </c:pt>
                <c:pt idx="8">
                  <c:v>1979-09-30 00:00:00</c:v>
                </c:pt>
                <c:pt idx="9">
                  <c:v>1979-10-31 00:00:00</c:v>
                </c:pt>
                <c:pt idx="10">
                  <c:v>1979-11-30 00:00:00</c:v>
                </c:pt>
                <c:pt idx="11">
                  <c:v>1979-12-31 00:00:00</c:v>
                </c:pt>
                <c:pt idx="12">
                  <c:v>1980-01-31 00:00:00</c:v>
                </c:pt>
                <c:pt idx="13">
                  <c:v>1980-02-29 00:00:00</c:v>
                </c:pt>
                <c:pt idx="14">
                  <c:v>1980-03-31 00:00:00</c:v>
                </c:pt>
                <c:pt idx="15">
                  <c:v>1980-04-30 00:00:00</c:v>
                </c:pt>
                <c:pt idx="16">
                  <c:v>1980-05-31 00:00:00</c:v>
                </c:pt>
                <c:pt idx="17">
                  <c:v>1980-06-30 00:00:00</c:v>
                </c:pt>
                <c:pt idx="18">
                  <c:v>1980-07-31 00:00:00</c:v>
                </c:pt>
                <c:pt idx="19">
                  <c:v>1980-08-31 00:00:00</c:v>
                </c:pt>
                <c:pt idx="20">
                  <c:v>1980-09-30 00:00:00</c:v>
                </c:pt>
                <c:pt idx="21">
                  <c:v>1980-10-31 00:00:00</c:v>
                </c:pt>
                <c:pt idx="22">
                  <c:v>1980-11-30 00:00:00</c:v>
                </c:pt>
                <c:pt idx="23">
                  <c:v>1980-12-31 00:00:00</c:v>
                </c:pt>
                <c:pt idx="24">
                  <c:v>1981-01-31 00:00:00</c:v>
                </c:pt>
                <c:pt idx="25">
                  <c:v>1981-02-28 00:00:00</c:v>
                </c:pt>
                <c:pt idx="26">
                  <c:v>1981-03-31 00:00:00</c:v>
                </c:pt>
                <c:pt idx="27">
                  <c:v>1981-04-30 00:00:00</c:v>
                </c:pt>
                <c:pt idx="28">
                  <c:v>1981-05-31 00:00:00</c:v>
                </c:pt>
                <c:pt idx="29">
                  <c:v>1981-06-30 00:00:00</c:v>
                </c:pt>
                <c:pt idx="30">
                  <c:v>1981-07-31 00:00:00</c:v>
                </c:pt>
                <c:pt idx="31">
                  <c:v>1981-08-31 00:00:00</c:v>
                </c:pt>
                <c:pt idx="32">
                  <c:v>1981-09-30 00:00:00</c:v>
                </c:pt>
                <c:pt idx="33">
                  <c:v>1981-10-31 00:00:00</c:v>
                </c:pt>
                <c:pt idx="34">
                  <c:v>1981-11-30 00:00:00</c:v>
                </c:pt>
                <c:pt idx="35">
                  <c:v>1981-12-31 00:00:00</c:v>
                </c:pt>
                <c:pt idx="36">
                  <c:v>1982-01-31 00:00:00</c:v>
                </c:pt>
                <c:pt idx="37">
                  <c:v>1982-02-28 00:00:00</c:v>
                </c:pt>
                <c:pt idx="38">
                  <c:v>1982-03-31 00:00:00</c:v>
                </c:pt>
                <c:pt idx="39">
                  <c:v>1982-04-30 00:00:00</c:v>
                </c:pt>
                <c:pt idx="40">
                  <c:v>1982-05-31 00:00:00</c:v>
                </c:pt>
                <c:pt idx="41">
                  <c:v>1982-06-30 00:00:00</c:v>
                </c:pt>
                <c:pt idx="42">
                  <c:v>1982-07-31 00:00:00</c:v>
                </c:pt>
                <c:pt idx="43">
                  <c:v>1982-08-31 00:00:00</c:v>
                </c:pt>
                <c:pt idx="44">
                  <c:v>1982-09-30 00:00:00</c:v>
                </c:pt>
                <c:pt idx="45">
                  <c:v>1982-10-31 00:00:00</c:v>
                </c:pt>
                <c:pt idx="46">
                  <c:v>1982-11-30 00:00:00</c:v>
                </c:pt>
                <c:pt idx="47">
                  <c:v>1982-12-31 00:00:00</c:v>
                </c:pt>
                <c:pt idx="48">
                  <c:v>1983-01-31 00:00:00</c:v>
                </c:pt>
                <c:pt idx="49">
                  <c:v>1983-02-28 00:00:00</c:v>
                </c:pt>
                <c:pt idx="50">
                  <c:v>1983-03-31 00:00:00</c:v>
                </c:pt>
                <c:pt idx="51">
                  <c:v>1983-04-30 00:00:00</c:v>
                </c:pt>
                <c:pt idx="52">
                  <c:v>1983-05-31 00:00:00</c:v>
                </c:pt>
                <c:pt idx="53">
                  <c:v>1983-06-30 00:00:00</c:v>
                </c:pt>
                <c:pt idx="54">
                  <c:v>1983-07-31 00:00:00</c:v>
                </c:pt>
                <c:pt idx="55">
                  <c:v>1983-08-31 00:00:00</c:v>
                </c:pt>
                <c:pt idx="56">
                  <c:v>1983-09-30 00:00:00</c:v>
                </c:pt>
                <c:pt idx="57">
                  <c:v>1983-10-31 00:00:00</c:v>
                </c:pt>
                <c:pt idx="58">
                  <c:v>1983-11-30 00:00:00</c:v>
                </c:pt>
                <c:pt idx="59">
                  <c:v>1983-12-31 00:00:00</c:v>
                </c:pt>
                <c:pt idx="60">
                  <c:v>1984-01-31 00:00:00</c:v>
                </c:pt>
                <c:pt idx="61">
                  <c:v>1984-02-29 00:00:00</c:v>
                </c:pt>
                <c:pt idx="62">
                  <c:v>1984-03-31 00:00:00</c:v>
                </c:pt>
                <c:pt idx="63">
                  <c:v>1984-04-30 00:00:00</c:v>
                </c:pt>
                <c:pt idx="64">
                  <c:v>1984-05-31 00:00:00</c:v>
                </c:pt>
                <c:pt idx="65">
                  <c:v>1984-06-30 00:00:00</c:v>
                </c:pt>
                <c:pt idx="66">
                  <c:v>1984-07-31 00:00:00</c:v>
                </c:pt>
                <c:pt idx="67">
                  <c:v>1984-08-31 00:00:00</c:v>
                </c:pt>
                <c:pt idx="68">
                  <c:v>1984-09-30 00:00:00</c:v>
                </c:pt>
                <c:pt idx="69">
                  <c:v>1984-10-31 00:00:00</c:v>
                </c:pt>
                <c:pt idx="70">
                  <c:v>1984-11-30 00:00:00</c:v>
                </c:pt>
                <c:pt idx="71">
                  <c:v>1984-12-31 00:00:00</c:v>
                </c:pt>
                <c:pt idx="72">
                  <c:v>1985-01-31 00:00:00</c:v>
                </c:pt>
                <c:pt idx="73">
                  <c:v>1985-02-28 00:00:00</c:v>
                </c:pt>
                <c:pt idx="74">
                  <c:v>1985-03-31 00:00:00</c:v>
                </c:pt>
                <c:pt idx="75">
                  <c:v>1985-04-30 00:00:00</c:v>
                </c:pt>
                <c:pt idx="76">
                  <c:v>1985-05-31 00:00:00</c:v>
                </c:pt>
                <c:pt idx="77">
                  <c:v>1985-06-30 00:00:00</c:v>
                </c:pt>
                <c:pt idx="78">
                  <c:v>1985-07-31 00:00:00</c:v>
                </c:pt>
                <c:pt idx="79">
                  <c:v>1985-08-31 00:00:00</c:v>
                </c:pt>
                <c:pt idx="80">
                  <c:v>1985-09-30 00:00:00</c:v>
                </c:pt>
                <c:pt idx="81">
                  <c:v>1985-10-31 00:00:00</c:v>
                </c:pt>
                <c:pt idx="82">
                  <c:v>1985-11-30 00:00:00</c:v>
                </c:pt>
                <c:pt idx="83">
                  <c:v>1985-12-31 00:00:00</c:v>
                </c:pt>
                <c:pt idx="84">
                  <c:v>1986-01-31 00:00:00</c:v>
                </c:pt>
                <c:pt idx="85">
                  <c:v>1986-02-28 00:00:00</c:v>
                </c:pt>
                <c:pt idx="86">
                  <c:v>1986-03-31 00:00:00</c:v>
                </c:pt>
                <c:pt idx="87">
                  <c:v>1986-04-30 00:00:00</c:v>
                </c:pt>
                <c:pt idx="88">
                  <c:v>1986-05-31 00:00:00</c:v>
                </c:pt>
                <c:pt idx="89">
                  <c:v>1986-06-30 00:00:00</c:v>
                </c:pt>
                <c:pt idx="90">
                  <c:v>1986-07-31 00:00:00</c:v>
                </c:pt>
                <c:pt idx="91">
                  <c:v>1986-08-31 00:00:00</c:v>
                </c:pt>
                <c:pt idx="92">
                  <c:v>1986-09-30 00:00:00</c:v>
                </c:pt>
                <c:pt idx="93">
                  <c:v>1986-10-31 00:00:00</c:v>
                </c:pt>
                <c:pt idx="94">
                  <c:v>1986-11-30 00:00:00</c:v>
                </c:pt>
                <c:pt idx="95">
                  <c:v>1986-12-31 00:00:00</c:v>
                </c:pt>
                <c:pt idx="96">
                  <c:v>1987-01-31 00:00:00</c:v>
                </c:pt>
                <c:pt idx="97">
                  <c:v>1987-02-28 00:00:00</c:v>
                </c:pt>
                <c:pt idx="98">
                  <c:v>1987-03-31 00:00:00</c:v>
                </c:pt>
                <c:pt idx="99">
                  <c:v>1987-04-30 00:00:00</c:v>
                </c:pt>
                <c:pt idx="100">
                  <c:v>1987-05-31 00:00:00</c:v>
                </c:pt>
                <c:pt idx="101">
                  <c:v>1987-06-30 00:00:00</c:v>
                </c:pt>
                <c:pt idx="102">
                  <c:v>1987-07-31 00:00:00</c:v>
                </c:pt>
                <c:pt idx="103">
                  <c:v>1987-08-31 00:00:00</c:v>
                </c:pt>
                <c:pt idx="104">
                  <c:v>1987-09-30 00:00:00</c:v>
                </c:pt>
                <c:pt idx="105">
                  <c:v>1987-10-31 00:00:00</c:v>
                </c:pt>
                <c:pt idx="106">
                  <c:v>1987-11-30 00:00:00</c:v>
                </c:pt>
                <c:pt idx="107">
                  <c:v>1987-12-31 00:00:00</c:v>
                </c:pt>
                <c:pt idx="108">
                  <c:v>1988-01-31 00:00:00</c:v>
                </c:pt>
                <c:pt idx="109">
                  <c:v>1988-02-29 00:00:00</c:v>
                </c:pt>
                <c:pt idx="110">
                  <c:v>1988-03-31 00:00:00</c:v>
                </c:pt>
                <c:pt idx="111">
                  <c:v>1988-04-30 00:00:00</c:v>
                </c:pt>
                <c:pt idx="112">
                  <c:v>1988-05-31 00:00:00</c:v>
                </c:pt>
                <c:pt idx="113">
                  <c:v>1988-06-30 00:00:00</c:v>
                </c:pt>
                <c:pt idx="114">
                  <c:v>1988-07-31 00:00:00</c:v>
                </c:pt>
                <c:pt idx="115">
                  <c:v>1988-08-31 00:00:00</c:v>
                </c:pt>
                <c:pt idx="116">
                  <c:v>1988-09-30 00:00:00</c:v>
                </c:pt>
                <c:pt idx="117">
                  <c:v>1988-10-31 00:00:00</c:v>
                </c:pt>
                <c:pt idx="118">
                  <c:v>1988-11-30 00:00:00</c:v>
                </c:pt>
                <c:pt idx="119">
                  <c:v>1988-12-31 00:00:00</c:v>
                </c:pt>
                <c:pt idx="120">
                  <c:v>1989-01-31 00:00:00</c:v>
                </c:pt>
                <c:pt idx="121">
                  <c:v>1989-02-28 00:00:00</c:v>
                </c:pt>
                <c:pt idx="122">
                  <c:v>1989-03-31 00:00:00</c:v>
                </c:pt>
                <c:pt idx="123">
                  <c:v>1989-04-30 00:00:00</c:v>
                </c:pt>
                <c:pt idx="124">
                  <c:v>1989-05-31 00:00:00</c:v>
                </c:pt>
                <c:pt idx="125">
                  <c:v>1989-06-30 00:00:00</c:v>
                </c:pt>
                <c:pt idx="126">
                  <c:v>1989-07-31 00:00:00</c:v>
                </c:pt>
                <c:pt idx="127">
                  <c:v>1989-08-31 00:00:00</c:v>
                </c:pt>
                <c:pt idx="128">
                  <c:v>1989-09-30 00:00:00</c:v>
                </c:pt>
                <c:pt idx="129">
                  <c:v>1989-10-31 00:00:00</c:v>
                </c:pt>
                <c:pt idx="130">
                  <c:v>1989-11-30 00:00:00</c:v>
                </c:pt>
                <c:pt idx="131">
                  <c:v>1989-12-31 00:00:00</c:v>
                </c:pt>
                <c:pt idx="132">
                  <c:v>1990-01-31 00:00:00</c:v>
                </c:pt>
                <c:pt idx="133">
                  <c:v>1990-02-28 00:00:00</c:v>
                </c:pt>
                <c:pt idx="134">
                  <c:v>1990-03-31 00:00:00</c:v>
                </c:pt>
                <c:pt idx="135">
                  <c:v>1990-04-30 00:00:00</c:v>
                </c:pt>
                <c:pt idx="136">
                  <c:v>1990-05-31 00:00:00</c:v>
                </c:pt>
                <c:pt idx="137">
                  <c:v>1990-06-30 00:00:00</c:v>
                </c:pt>
                <c:pt idx="138">
                  <c:v>1990-07-31 00:00:00</c:v>
                </c:pt>
                <c:pt idx="139">
                  <c:v>1990-08-31 00:00:00</c:v>
                </c:pt>
                <c:pt idx="140">
                  <c:v>1990-09-30 00:00:00</c:v>
                </c:pt>
                <c:pt idx="141">
                  <c:v>1990-10-31 00:00:00</c:v>
                </c:pt>
                <c:pt idx="142">
                  <c:v>1990-11-30 00:00:00</c:v>
                </c:pt>
                <c:pt idx="143">
                  <c:v>1990-12-31 00:00:00</c:v>
                </c:pt>
                <c:pt idx="144">
                  <c:v>1991-01-31 00:00:00</c:v>
                </c:pt>
                <c:pt idx="145">
                  <c:v>1991-02-28 00:00:00</c:v>
                </c:pt>
                <c:pt idx="146">
                  <c:v>1991-03-31 00:00:00</c:v>
                </c:pt>
                <c:pt idx="147">
                  <c:v>1991-04-30 00:00:00</c:v>
                </c:pt>
                <c:pt idx="148">
                  <c:v>1991-05-31 00:00:00</c:v>
                </c:pt>
                <c:pt idx="149">
                  <c:v>1991-06-30 00:00:00</c:v>
                </c:pt>
                <c:pt idx="150">
                  <c:v>1991-07-31 00:00:00</c:v>
                </c:pt>
                <c:pt idx="151">
                  <c:v>1991-08-31 00:00:00</c:v>
                </c:pt>
                <c:pt idx="152">
                  <c:v>1991-09-30 00:00:00</c:v>
                </c:pt>
                <c:pt idx="153">
                  <c:v>1991-10-31 00:00:00</c:v>
                </c:pt>
                <c:pt idx="154">
                  <c:v>1991-11-30 00:00:00</c:v>
                </c:pt>
                <c:pt idx="155">
                  <c:v>1991-12-31 00:00:00</c:v>
                </c:pt>
                <c:pt idx="156">
                  <c:v>1992-01-31 00:00:00</c:v>
                </c:pt>
                <c:pt idx="157">
                  <c:v>1992-02-29 00:00:00</c:v>
                </c:pt>
                <c:pt idx="158">
                  <c:v>1992-03-31 00:00:00</c:v>
                </c:pt>
                <c:pt idx="159">
                  <c:v>1992-04-30 00:00:00</c:v>
                </c:pt>
                <c:pt idx="160">
                  <c:v>1992-05-31 00:00:00</c:v>
                </c:pt>
                <c:pt idx="161">
                  <c:v>1992-06-30 00:00:00</c:v>
                </c:pt>
                <c:pt idx="162">
                  <c:v>1992-07-31 00:00:00</c:v>
                </c:pt>
                <c:pt idx="163">
                  <c:v>1992-08-31 00:00:00</c:v>
                </c:pt>
                <c:pt idx="164">
                  <c:v>1992-09-30 00:00:00</c:v>
                </c:pt>
                <c:pt idx="165">
                  <c:v>1992-10-31 00:00:00</c:v>
                </c:pt>
                <c:pt idx="166">
                  <c:v>1992-11-30 00:00:00</c:v>
                </c:pt>
                <c:pt idx="167">
                  <c:v>1992-12-31 00:00:00</c:v>
                </c:pt>
                <c:pt idx="168">
                  <c:v>1993-01-31 00:00:00</c:v>
                </c:pt>
                <c:pt idx="169">
                  <c:v>1993-02-28 00:00:00</c:v>
                </c:pt>
                <c:pt idx="170">
                  <c:v>1993-03-31 00:00:00</c:v>
                </c:pt>
                <c:pt idx="171">
                  <c:v>1993-04-30 00:00:00</c:v>
                </c:pt>
                <c:pt idx="172">
                  <c:v>1993-05-31 00:00:00</c:v>
                </c:pt>
                <c:pt idx="173">
                  <c:v>1993-06-30 00:00:00</c:v>
                </c:pt>
                <c:pt idx="174">
                  <c:v>1993-07-31 00:00:00</c:v>
                </c:pt>
                <c:pt idx="175">
                  <c:v>1993-08-31 00:00:00</c:v>
                </c:pt>
                <c:pt idx="176">
                  <c:v>1993-09-30 00:00:00</c:v>
                </c:pt>
                <c:pt idx="177">
                  <c:v>1993-10-31 00:00:00</c:v>
                </c:pt>
                <c:pt idx="178">
                  <c:v>1993-11-30 00:00:00</c:v>
                </c:pt>
                <c:pt idx="179">
                  <c:v>1993-12-31 00:00:00</c:v>
                </c:pt>
                <c:pt idx="180">
                  <c:v>1994-01-31 00:00:00</c:v>
                </c:pt>
                <c:pt idx="181">
                  <c:v>1994-02-28 00:00:00</c:v>
                </c:pt>
                <c:pt idx="182">
                  <c:v>1994-03-31 00:00:00</c:v>
                </c:pt>
                <c:pt idx="183">
                  <c:v>1994-04-30 00:00:00</c:v>
                </c:pt>
                <c:pt idx="184">
                  <c:v>1994-05-31 00:00:00</c:v>
                </c:pt>
                <c:pt idx="185">
                  <c:v>1994-06-30 00:00:00</c:v>
                </c:pt>
                <c:pt idx="186">
                  <c:v>1994-07-31 00:00:00</c:v>
                </c:pt>
                <c:pt idx="187">
                  <c:v>1994-08-31 00:00:00</c:v>
                </c:pt>
                <c:pt idx="188">
                  <c:v>1994-09-30 00:00:00</c:v>
                </c:pt>
                <c:pt idx="189">
                  <c:v>1994-10-31 00:00:00</c:v>
                </c:pt>
                <c:pt idx="190">
                  <c:v>1994-11-30 00:00:00</c:v>
                </c:pt>
                <c:pt idx="191">
                  <c:v>1994-12-31 00:00:00</c:v>
                </c:pt>
                <c:pt idx="192">
                  <c:v>1995-01-31 00:00:00</c:v>
                </c:pt>
                <c:pt idx="193">
                  <c:v>1995-02-28 00:00:00</c:v>
                </c:pt>
                <c:pt idx="194">
                  <c:v>1995-03-31 00:00:00</c:v>
                </c:pt>
                <c:pt idx="195">
                  <c:v>1995-04-30 00:00:00</c:v>
                </c:pt>
                <c:pt idx="196">
                  <c:v>1995-05-31 00:00:00</c:v>
                </c:pt>
                <c:pt idx="197">
                  <c:v>1995-06-30 00:00:00</c:v>
                </c:pt>
                <c:pt idx="198">
                  <c:v>1995-07-31 00:00:00</c:v>
                </c:pt>
                <c:pt idx="199">
                  <c:v>1995-08-31 00:00:00</c:v>
                </c:pt>
                <c:pt idx="200">
                  <c:v>1995-09-30 00:00:00</c:v>
                </c:pt>
                <c:pt idx="201">
                  <c:v>1995-10-31 00:00:00</c:v>
                </c:pt>
                <c:pt idx="202">
                  <c:v>1995-11-30 00:00:00</c:v>
                </c:pt>
                <c:pt idx="203">
                  <c:v>1995-12-31 00:00:00</c:v>
                </c:pt>
                <c:pt idx="204">
                  <c:v>1996-01-31 00:00:00</c:v>
                </c:pt>
                <c:pt idx="205">
                  <c:v>1996-02-29 00:00:00</c:v>
                </c:pt>
                <c:pt idx="206">
                  <c:v>1996-03-31 00:00:00</c:v>
                </c:pt>
                <c:pt idx="207">
                  <c:v>1996-04-30 00:00:00</c:v>
                </c:pt>
                <c:pt idx="208">
                  <c:v>1996-05-31 00:00:00</c:v>
                </c:pt>
                <c:pt idx="209">
                  <c:v>1996-06-30 00:00:00</c:v>
                </c:pt>
                <c:pt idx="210">
                  <c:v>1996-07-31 00:00:00</c:v>
                </c:pt>
                <c:pt idx="211">
                  <c:v>1996-08-31 00:00:00</c:v>
                </c:pt>
                <c:pt idx="212">
                  <c:v>1996-09-30 00:00:00</c:v>
                </c:pt>
                <c:pt idx="213">
                  <c:v>1996-10-31 00:00:00</c:v>
                </c:pt>
                <c:pt idx="214">
                  <c:v>1996-11-30 00:00:00</c:v>
                </c:pt>
                <c:pt idx="215">
                  <c:v>1996-12-31 00:00:00</c:v>
                </c:pt>
                <c:pt idx="216">
                  <c:v>1997-01-31 00:00:00</c:v>
                </c:pt>
                <c:pt idx="217">
                  <c:v>1997-02-28 00:00:00</c:v>
                </c:pt>
                <c:pt idx="218">
                  <c:v>1997-03-31 00:00:00</c:v>
                </c:pt>
                <c:pt idx="219">
                  <c:v>1997-04-30 00:00:00</c:v>
                </c:pt>
                <c:pt idx="220">
                  <c:v>1997-05-31 00:00:00</c:v>
                </c:pt>
                <c:pt idx="221">
                  <c:v>1997-06-30 00:00:00</c:v>
                </c:pt>
                <c:pt idx="222">
                  <c:v>1997-07-31 00:00:00</c:v>
                </c:pt>
                <c:pt idx="223">
                  <c:v>1997-08-31 00:00:00</c:v>
                </c:pt>
                <c:pt idx="224">
                  <c:v>1997-09-30 00:00:00</c:v>
                </c:pt>
                <c:pt idx="225">
                  <c:v>1997-10-31 00:00:00</c:v>
                </c:pt>
                <c:pt idx="226">
                  <c:v>1997-11-30 00:00:00</c:v>
                </c:pt>
                <c:pt idx="227">
                  <c:v>1997-12-31 00:00:00</c:v>
                </c:pt>
                <c:pt idx="228">
                  <c:v>1998-01-31 00:00:00</c:v>
                </c:pt>
                <c:pt idx="229">
                  <c:v>1998-02-28 00:00:00</c:v>
                </c:pt>
                <c:pt idx="230">
                  <c:v>1998-03-31 00:00:00</c:v>
                </c:pt>
                <c:pt idx="231">
                  <c:v>1998-04-30 00:00:00</c:v>
                </c:pt>
                <c:pt idx="232">
                  <c:v>1998-05-31 00:00:00</c:v>
                </c:pt>
                <c:pt idx="233">
                  <c:v>1998-06-30 00:00:00</c:v>
                </c:pt>
                <c:pt idx="234">
                  <c:v>1998-07-31 00:00:00</c:v>
                </c:pt>
                <c:pt idx="235">
                  <c:v>1998-08-31 00:00:00</c:v>
                </c:pt>
                <c:pt idx="236">
                  <c:v>1998-09-30 00:00:00</c:v>
                </c:pt>
                <c:pt idx="237">
                  <c:v>1998-10-31 00:00:00</c:v>
                </c:pt>
                <c:pt idx="238">
                  <c:v>1998-11-30 00:00:00</c:v>
                </c:pt>
                <c:pt idx="239">
                  <c:v>1998-12-31 00:00:00</c:v>
                </c:pt>
                <c:pt idx="240">
                  <c:v>1999-01-31 00:00:00</c:v>
                </c:pt>
                <c:pt idx="241">
                  <c:v>1999-02-28 00:00:00</c:v>
                </c:pt>
                <c:pt idx="242">
                  <c:v>1999-03-31 00:00:00</c:v>
                </c:pt>
                <c:pt idx="243">
                  <c:v>1999-04-30 00:00:00</c:v>
                </c:pt>
                <c:pt idx="244">
                  <c:v>1999-05-31 00:00:00</c:v>
                </c:pt>
                <c:pt idx="245">
                  <c:v>1999-06-30 00:00:00</c:v>
                </c:pt>
                <c:pt idx="246">
                  <c:v>1999-07-31 00:00:00</c:v>
                </c:pt>
                <c:pt idx="247">
                  <c:v>1999-08-31 00:00:00</c:v>
                </c:pt>
                <c:pt idx="248">
                  <c:v>1999-09-30 00:00:00</c:v>
                </c:pt>
                <c:pt idx="249">
                  <c:v>1999-10-31 00:00:00</c:v>
                </c:pt>
                <c:pt idx="250">
                  <c:v>1999-11-30 00:00:00</c:v>
                </c:pt>
                <c:pt idx="251">
                  <c:v>1999-12-31 00:00:00</c:v>
                </c:pt>
                <c:pt idx="252">
                  <c:v>2000-01-31 00:00:00</c:v>
                </c:pt>
                <c:pt idx="253">
                  <c:v>2000-02-29 00:00:00</c:v>
                </c:pt>
                <c:pt idx="254">
                  <c:v>2000-03-31 00:00:00</c:v>
                </c:pt>
                <c:pt idx="255">
                  <c:v>2000-04-30 00:00:00</c:v>
                </c:pt>
                <c:pt idx="256">
                  <c:v>2000-05-31 00:00:00</c:v>
                </c:pt>
                <c:pt idx="257">
                  <c:v>2000-06-30 00:00:00</c:v>
                </c:pt>
                <c:pt idx="258">
                  <c:v>2000-07-31 00:00:00</c:v>
                </c:pt>
                <c:pt idx="259">
                  <c:v>2000-08-31 00:00:00</c:v>
                </c:pt>
                <c:pt idx="260">
                  <c:v>2000-09-30 00:00:00</c:v>
                </c:pt>
                <c:pt idx="261">
                  <c:v>2000-10-31 00:00:00</c:v>
                </c:pt>
                <c:pt idx="262">
                  <c:v>2000-11-30 00:00:00</c:v>
                </c:pt>
                <c:pt idx="263">
                  <c:v>2000-12-31 00:00:00</c:v>
                </c:pt>
                <c:pt idx="264">
                  <c:v>2001-01-31 00:00:00</c:v>
                </c:pt>
                <c:pt idx="265">
                  <c:v>2001-02-28 00:00:00</c:v>
                </c:pt>
                <c:pt idx="266">
                  <c:v>2001-03-31 00:00:00</c:v>
                </c:pt>
                <c:pt idx="267">
                  <c:v>2001-04-30 00:00:00</c:v>
                </c:pt>
                <c:pt idx="268">
                  <c:v>2001-05-31 00:00:00</c:v>
                </c:pt>
                <c:pt idx="269">
                  <c:v>2001-06-30 00:00:00</c:v>
                </c:pt>
                <c:pt idx="270">
                  <c:v>2001-07-31 00:00:00</c:v>
                </c:pt>
                <c:pt idx="271">
                  <c:v>2001-08-31 00:00:00</c:v>
                </c:pt>
                <c:pt idx="272">
                  <c:v>2001-09-30 00:00:00</c:v>
                </c:pt>
                <c:pt idx="273">
                  <c:v>2001-10-31 00:00:00</c:v>
                </c:pt>
                <c:pt idx="274">
                  <c:v>2001-11-30 00:00:00</c:v>
                </c:pt>
                <c:pt idx="275">
                  <c:v>2001-12-31 00:00:00</c:v>
                </c:pt>
                <c:pt idx="276">
                  <c:v>2002-01-31 00:00:00</c:v>
                </c:pt>
                <c:pt idx="277">
                  <c:v>2002-02-28 00:00:00</c:v>
                </c:pt>
                <c:pt idx="278">
                  <c:v>2002-03-31 00:00:00</c:v>
                </c:pt>
                <c:pt idx="279">
                  <c:v>2002-04-30 00:00:00</c:v>
                </c:pt>
                <c:pt idx="280">
                  <c:v>2002-05-31 00:00:00</c:v>
                </c:pt>
                <c:pt idx="281">
                  <c:v>2002-06-30 00:00:00</c:v>
                </c:pt>
                <c:pt idx="282">
                  <c:v>2002-07-31 00:00:00</c:v>
                </c:pt>
                <c:pt idx="283">
                  <c:v>2002-08-31 00:00:00</c:v>
                </c:pt>
                <c:pt idx="284">
                  <c:v>2002-09-30 00:00:00</c:v>
                </c:pt>
                <c:pt idx="285">
                  <c:v>2002-10-31 00:00:00</c:v>
                </c:pt>
                <c:pt idx="286">
                  <c:v>2002-11-30 00:00:00</c:v>
                </c:pt>
                <c:pt idx="287">
                  <c:v>2002-12-31 00:00:00</c:v>
                </c:pt>
                <c:pt idx="288">
                  <c:v>2003-01-31 00:00:00</c:v>
                </c:pt>
                <c:pt idx="289">
                  <c:v>2003-02-28 00:00:00</c:v>
                </c:pt>
                <c:pt idx="290">
                  <c:v>2003-03-31 00:00:00</c:v>
                </c:pt>
                <c:pt idx="291">
                  <c:v>2003-04-30 00:00:00</c:v>
                </c:pt>
                <c:pt idx="292">
                  <c:v>2003-05-31 00:00:00</c:v>
                </c:pt>
                <c:pt idx="293">
                  <c:v>2003-06-30 00:00:00</c:v>
                </c:pt>
                <c:pt idx="294">
                  <c:v>2003-07-31 00:00:00</c:v>
                </c:pt>
                <c:pt idx="295">
                  <c:v>2003-08-31 00:00:00</c:v>
                </c:pt>
                <c:pt idx="296">
                  <c:v>2003-09-30 00:00:00</c:v>
                </c:pt>
                <c:pt idx="297">
                  <c:v>2003-10-31 00:00:00</c:v>
                </c:pt>
                <c:pt idx="298">
                  <c:v>2003-11-30 00:00:00</c:v>
                </c:pt>
                <c:pt idx="299">
                  <c:v>2003-12-31 00:00:00</c:v>
                </c:pt>
                <c:pt idx="300">
                  <c:v>2004-01-31 00:00:00</c:v>
                </c:pt>
                <c:pt idx="301">
                  <c:v>2004-02-29 00:00:00</c:v>
                </c:pt>
                <c:pt idx="302">
                  <c:v>2004-03-31 00:00:00</c:v>
                </c:pt>
                <c:pt idx="303">
                  <c:v>2004-04-30 00:00:00</c:v>
                </c:pt>
                <c:pt idx="304">
                  <c:v>2004-05-31 00:00:00</c:v>
                </c:pt>
                <c:pt idx="305">
                  <c:v>2004-06-30 00:00:00</c:v>
                </c:pt>
                <c:pt idx="306">
                  <c:v>2004-07-31 00:00:00</c:v>
                </c:pt>
                <c:pt idx="307">
                  <c:v>2004-08-31 00:00:00</c:v>
                </c:pt>
                <c:pt idx="308">
                  <c:v>2004-09-30 00:00:00</c:v>
                </c:pt>
                <c:pt idx="309">
                  <c:v>2004-10-31 00:00:00</c:v>
                </c:pt>
                <c:pt idx="310">
                  <c:v>2004-11-30 00:00:00</c:v>
                </c:pt>
                <c:pt idx="311">
                  <c:v>2004-12-31 00:00:00</c:v>
                </c:pt>
                <c:pt idx="312">
                  <c:v>2005-01-31 00:00:00</c:v>
                </c:pt>
                <c:pt idx="313">
                  <c:v>2005-02-28 00:00:00</c:v>
                </c:pt>
                <c:pt idx="314">
                  <c:v>2005-03-31 00:00:00</c:v>
                </c:pt>
                <c:pt idx="315">
                  <c:v>2005-04-30 00:00:00</c:v>
                </c:pt>
                <c:pt idx="316">
                  <c:v>2005-05-31 00:00:00</c:v>
                </c:pt>
                <c:pt idx="317">
                  <c:v>2005-06-30 00:00:00</c:v>
                </c:pt>
                <c:pt idx="318">
                  <c:v>2005-07-31 00:00:00</c:v>
                </c:pt>
                <c:pt idx="319">
                  <c:v>2005-08-31 00:00:00</c:v>
                </c:pt>
                <c:pt idx="320">
                  <c:v>2005-09-30 00:00:00</c:v>
                </c:pt>
                <c:pt idx="321">
                  <c:v>2005-10-31 00:00:00</c:v>
                </c:pt>
                <c:pt idx="322">
                  <c:v>2005-11-30 00:00:00</c:v>
                </c:pt>
                <c:pt idx="323">
                  <c:v>2005-12-31 00:00:00</c:v>
                </c:pt>
                <c:pt idx="324">
                  <c:v>2006-01-31 00:00:00</c:v>
                </c:pt>
                <c:pt idx="325">
                  <c:v>2006-02-28 00:00:00</c:v>
                </c:pt>
                <c:pt idx="326">
                  <c:v>2006-03-31 00:00:00</c:v>
                </c:pt>
                <c:pt idx="327">
                  <c:v>2006-04-30 00:00:00</c:v>
                </c:pt>
                <c:pt idx="328">
                  <c:v>2006-05-31 00:00:00</c:v>
                </c:pt>
                <c:pt idx="329">
                  <c:v>2006-06-30 00:00:00</c:v>
                </c:pt>
                <c:pt idx="330">
                  <c:v>2006-07-31 00:00:00</c:v>
                </c:pt>
                <c:pt idx="331">
                  <c:v>2006-08-31 00:00:00</c:v>
                </c:pt>
                <c:pt idx="332">
                  <c:v>2006-09-30 00:00:00</c:v>
                </c:pt>
                <c:pt idx="333">
                  <c:v>2006-10-31 00:00:00</c:v>
                </c:pt>
                <c:pt idx="334">
                  <c:v>2006-11-30 00:00:00</c:v>
                </c:pt>
                <c:pt idx="335">
                  <c:v>2006-12-31 00:00:00</c:v>
                </c:pt>
                <c:pt idx="336">
                  <c:v>2007-01-31 00:00:00</c:v>
                </c:pt>
                <c:pt idx="337">
                  <c:v>2007-02-28 00:00:00</c:v>
                </c:pt>
                <c:pt idx="338">
                  <c:v>2007-03-31 00:00:00</c:v>
                </c:pt>
                <c:pt idx="339">
                  <c:v>2007-04-30 00:00:00</c:v>
                </c:pt>
                <c:pt idx="340">
                  <c:v>2007-05-31 00:00:00</c:v>
                </c:pt>
                <c:pt idx="341">
                  <c:v>2007-06-30 00:00:00</c:v>
                </c:pt>
                <c:pt idx="342">
                  <c:v>2007-07-31 00:00:00</c:v>
                </c:pt>
                <c:pt idx="343">
                  <c:v>2007-08-31 00:00:00</c:v>
                </c:pt>
                <c:pt idx="344">
                  <c:v>2007-09-30 00:00:00</c:v>
                </c:pt>
                <c:pt idx="345">
                  <c:v>2007-10-31 00:00:00</c:v>
                </c:pt>
                <c:pt idx="346">
                  <c:v>2007-11-30 00:00:00</c:v>
                </c:pt>
                <c:pt idx="347">
                  <c:v>2007-12-31 00:00:00</c:v>
                </c:pt>
                <c:pt idx="348">
                  <c:v>2008-01-31 00:00:00</c:v>
                </c:pt>
                <c:pt idx="349">
                  <c:v>2008-02-29 00:00:00</c:v>
                </c:pt>
                <c:pt idx="350">
                  <c:v>2008-03-31 00:00:00</c:v>
                </c:pt>
                <c:pt idx="351">
                  <c:v>2008-04-30 00:00:00</c:v>
                </c:pt>
                <c:pt idx="352">
                  <c:v>2008-05-31 00:00:00</c:v>
                </c:pt>
                <c:pt idx="353">
                  <c:v>2008-06-30 00:00:00</c:v>
                </c:pt>
                <c:pt idx="354">
                  <c:v>2008-07-31 00:00:00</c:v>
                </c:pt>
                <c:pt idx="355">
                  <c:v>2008-08-31 00:00:00</c:v>
                </c:pt>
                <c:pt idx="356">
                  <c:v>2008-09-30 00:00:00</c:v>
                </c:pt>
                <c:pt idx="357">
                  <c:v>2008-10-31 00:00:00</c:v>
                </c:pt>
                <c:pt idx="358">
                  <c:v>2008-11-30 00:00:00</c:v>
                </c:pt>
                <c:pt idx="359">
                  <c:v>2008-12-31 00:00:00</c:v>
                </c:pt>
                <c:pt idx="360">
                  <c:v>2009-01-31 00:00:00</c:v>
                </c:pt>
                <c:pt idx="361">
                  <c:v>2009-02-28 00:00:00</c:v>
                </c:pt>
                <c:pt idx="362">
                  <c:v>2009-03-31 00:00:00</c:v>
                </c:pt>
                <c:pt idx="363">
                  <c:v>2009-04-30 00:00:00</c:v>
                </c:pt>
                <c:pt idx="364">
                  <c:v>2009-05-31 00:00:00</c:v>
                </c:pt>
                <c:pt idx="365">
                  <c:v>2009-06-30 00:00:00</c:v>
                </c:pt>
                <c:pt idx="366">
                  <c:v>2009-07-31 00:00:00</c:v>
                </c:pt>
                <c:pt idx="367">
                  <c:v>2009-08-31 00:00:00</c:v>
                </c:pt>
                <c:pt idx="368">
                  <c:v>2009-09-30 00:00:00</c:v>
                </c:pt>
                <c:pt idx="369">
                  <c:v>2009-10-31 00:00:00</c:v>
                </c:pt>
                <c:pt idx="370">
                  <c:v>2009-11-30 00:00:00</c:v>
                </c:pt>
                <c:pt idx="371">
                  <c:v>2009-12-31 00:00:00</c:v>
                </c:pt>
                <c:pt idx="372">
                  <c:v>2010-01-31 00:00:00</c:v>
                </c:pt>
                <c:pt idx="373">
                  <c:v>2010-02-28 00:00:00</c:v>
                </c:pt>
                <c:pt idx="374">
                  <c:v>2010-03-31 00:00:00</c:v>
                </c:pt>
                <c:pt idx="375">
                  <c:v>2010-04-30 00:00:00</c:v>
                </c:pt>
                <c:pt idx="376">
                  <c:v>2010-05-31 00:00:00</c:v>
                </c:pt>
                <c:pt idx="377">
                  <c:v>2010-06-30 00:00:00</c:v>
                </c:pt>
                <c:pt idx="378">
                  <c:v>2010-07-31 00:00:00</c:v>
                </c:pt>
                <c:pt idx="379">
                  <c:v>2010-08-31 00:00:00</c:v>
                </c:pt>
                <c:pt idx="380">
                  <c:v>2010-09-30 00:00:00</c:v>
                </c:pt>
                <c:pt idx="381">
                  <c:v>2010-10-31 00:00:00</c:v>
                </c:pt>
                <c:pt idx="382">
                  <c:v>2010-11-30 00:00:00</c:v>
                </c:pt>
                <c:pt idx="383">
                  <c:v>2010-12-31 00:00:00</c:v>
                </c:pt>
                <c:pt idx="384">
                  <c:v>2011-01-31 00:00:00</c:v>
                </c:pt>
                <c:pt idx="385">
                  <c:v>2011-02-28 00:00:00</c:v>
                </c:pt>
                <c:pt idx="386">
                  <c:v>2011-03-31 00:00:00</c:v>
                </c:pt>
                <c:pt idx="387">
                  <c:v>2011-04-30 00:00:00</c:v>
                </c:pt>
                <c:pt idx="388">
                  <c:v>2011-05-31 00:00:00</c:v>
                </c:pt>
                <c:pt idx="389">
                  <c:v>2011-06-30 00:00:00</c:v>
                </c:pt>
                <c:pt idx="390">
                  <c:v>2011-07-31 00:00:00</c:v>
                </c:pt>
                <c:pt idx="391">
                  <c:v>2011-08-31 00:00:00</c:v>
                </c:pt>
                <c:pt idx="392">
                  <c:v>2011-09-30 00:00:00</c:v>
                </c:pt>
                <c:pt idx="393">
                  <c:v>2011-10-31 00:00:00</c:v>
                </c:pt>
                <c:pt idx="394">
                  <c:v>2011-11-30 00:00:00</c:v>
                </c:pt>
                <c:pt idx="395">
                  <c:v>2011-12-31 00:00:00</c:v>
                </c:pt>
                <c:pt idx="396">
                  <c:v>2012-01-31 00:00:00</c:v>
                </c:pt>
                <c:pt idx="397">
                  <c:v>2012-02-29 00:00:00</c:v>
                </c:pt>
                <c:pt idx="398">
                  <c:v>2012-03-31 00:00:00</c:v>
                </c:pt>
                <c:pt idx="399">
                  <c:v>2012-04-30 00:00:00</c:v>
                </c:pt>
                <c:pt idx="400">
                  <c:v>2012-05-31 00:00:00</c:v>
                </c:pt>
                <c:pt idx="401">
                  <c:v>2012-06-30 00:00:00</c:v>
                </c:pt>
                <c:pt idx="402">
                  <c:v>2012-07-31 00:00:00</c:v>
                </c:pt>
                <c:pt idx="403">
                  <c:v>2012-08-31 00:00:00</c:v>
                </c:pt>
                <c:pt idx="404">
                  <c:v>2012-09-30 00:00:00</c:v>
                </c:pt>
                <c:pt idx="405">
                  <c:v>2012-10-31 00:00:00</c:v>
                </c:pt>
                <c:pt idx="406">
                  <c:v>2012-11-30 00:00:00</c:v>
                </c:pt>
                <c:pt idx="407">
                  <c:v>2012-12-31 00:00:00</c:v>
                </c:pt>
                <c:pt idx="408">
                  <c:v>2013-01-31 00:00:00</c:v>
                </c:pt>
                <c:pt idx="409">
                  <c:v>2013-02-28 00:00:00</c:v>
                </c:pt>
                <c:pt idx="410">
                  <c:v>2013-03-31 00:00:00</c:v>
                </c:pt>
                <c:pt idx="411">
                  <c:v>2013-04-30 00:00:00</c:v>
                </c:pt>
                <c:pt idx="412">
                  <c:v>2013-05-31 00:00:00</c:v>
                </c:pt>
                <c:pt idx="413">
                  <c:v>2013-06-30 00:00:00</c:v>
                </c:pt>
                <c:pt idx="414">
                  <c:v>2013-07-31 00:00:00</c:v>
                </c:pt>
                <c:pt idx="415">
                  <c:v>2013-08-31 00:00:00</c:v>
                </c:pt>
                <c:pt idx="416">
                  <c:v>2013-09-30 00:00:00</c:v>
                </c:pt>
                <c:pt idx="417">
                  <c:v>2013-10-31 00:00:00</c:v>
                </c:pt>
                <c:pt idx="418">
                  <c:v>2013-11-30 00:00:00</c:v>
                </c:pt>
                <c:pt idx="419">
                  <c:v>2013-12-31 00:00:00</c:v>
                </c:pt>
                <c:pt idx="420">
                  <c:v>2014-01-31 00:00:00</c:v>
                </c:pt>
                <c:pt idx="421">
                  <c:v>2014-02-28 00:00:00</c:v>
                </c:pt>
                <c:pt idx="422">
                  <c:v>2014-03-31 00:00:00</c:v>
                </c:pt>
                <c:pt idx="423">
                  <c:v>2014-04-30 00:00:00</c:v>
                </c:pt>
                <c:pt idx="424">
                  <c:v>2014-05-31 00:00:00</c:v>
                </c:pt>
                <c:pt idx="425">
                  <c:v>2014-06-30 00:00:00</c:v>
                </c:pt>
                <c:pt idx="426">
                  <c:v>2014-07-31 00:00:00</c:v>
                </c:pt>
                <c:pt idx="427">
                  <c:v>2014-08-31 00:00:00</c:v>
                </c:pt>
                <c:pt idx="428">
                  <c:v>2014-09-30 00:00:00</c:v>
                </c:pt>
                <c:pt idx="429">
                  <c:v>2014-10-31 00:00:00</c:v>
                </c:pt>
                <c:pt idx="430">
                  <c:v>2014-11-30 00:00:00</c:v>
                </c:pt>
                <c:pt idx="431">
                  <c:v>2014-12-31 00:00:00</c:v>
                </c:pt>
                <c:pt idx="432">
                  <c:v>2015-01-31 00:00:00</c:v>
                </c:pt>
                <c:pt idx="433">
                  <c:v>2015-02-28 00:00:00</c:v>
                </c:pt>
                <c:pt idx="434">
                  <c:v>2015-03-31 00:00:00</c:v>
                </c:pt>
                <c:pt idx="435">
                  <c:v>2015-04-30 00:00:00</c:v>
                </c:pt>
                <c:pt idx="436">
                  <c:v>2015-05-31 00:00:00</c:v>
                </c:pt>
                <c:pt idx="437">
                  <c:v>2015-06-30 00:00:00</c:v>
                </c:pt>
                <c:pt idx="438">
                  <c:v>2015-07-31 00:00:00</c:v>
                </c:pt>
                <c:pt idx="439">
                  <c:v>2015-08-31 00:00:00</c:v>
                </c:pt>
                <c:pt idx="440">
                  <c:v>2015-09-30 00:00:00</c:v>
                </c:pt>
                <c:pt idx="441">
                  <c:v>2015-10-31 00:00:00</c:v>
                </c:pt>
                <c:pt idx="442">
                  <c:v>2015-11-30 00:00:00</c:v>
                </c:pt>
                <c:pt idx="443">
                  <c:v>2015-12-31 00:00:00</c:v>
                </c:pt>
                <c:pt idx="444">
                  <c:v>2016-01-31 00:00:00</c:v>
                </c:pt>
                <c:pt idx="445">
                  <c:v>2016-02-29 00:00:00</c:v>
                </c:pt>
                <c:pt idx="446">
                  <c:v>2016-03-31 00:00:00</c:v>
                </c:pt>
                <c:pt idx="447">
                  <c:v>2016-04-30 00:00:00</c:v>
                </c:pt>
                <c:pt idx="448">
                  <c:v>2016-05-31 00:00:00</c:v>
                </c:pt>
                <c:pt idx="449">
                  <c:v>2016-06-30 00:00:00</c:v>
                </c:pt>
                <c:pt idx="450">
                  <c:v>2016-07-31 00:00:00</c:v>
                </c:pt>
                <c:pt idx="451">
                  <c:v>2016-08-31 00:00:00</c:v>
                </c:pt>
                <c:pt idx="452">
                  <c:v>2016-09-30 00:00:00</c:v>
                </c:pt>
                <c:pt idx="453">
                  <c:v>2016-10-31 00:00:00</c:v>
                </c:pt>
                <c:pt idx="454">
                  <c:v>2016-11-30 00:00:00</c:v>
                </c:pt>
                <c:pt idx="455">
                  <c:v>2016-12-31 00:00:00</c:v>
                </c:pt>
                <c:pt idx="456">
                  <c:v>2017-01-31 00:00:00</c:v>
                </c:pt>
                <c:pt idx="457">
                  <c:v>2017-02-28 00:00:00</c:v>
                </c:pt>
                <c:pt idx="458">
                  <c:v>2017-03-31 00:00:00</c:v>
                </c:pt>
                <c:pt idx="459">
                  <c:v>2017-04-30 00:00:00</c:v>
                </c:pt>
                <c:pt idx="460">
                  <c:v>2017-05-31 00:00:00</c:v>
                </c:pt>
                <c:pt idx="461">
                  <c:v>2017-06-30 00:00:00</c:v>
                </c:pt>
                <c:pt idx="462">
                  <c:v>2017-07-31 00:00:00</c:v>
                </c:pt>
                <c:pt idx="463">
                  <c:v>2017-08-31 00:00:00</c:v>
                </c:pt>
                <c:pt idx="464">
                  <c:v>2017-09-30 00:00:00</c:v>
                </c:pt>
                <c:pt idx="465">
                  <c:v>2017-10-31 00:00:00</c:v>
                </c:pt>
                <c:pt idx="466">
                  <c:v>2017-11-30 00:00:00</c:v>
                </c:pt>
                <c:pt idx="467">
                  <c:v>2017-12-31 00:00:00</c:v>
                </c:pt>
                <c:pt idx="468">
                  <c:v>2018-01-31 00:00:00</c:v>
                </c:pt>
                <c:pt idx="469">
                  <c:v>2018-02-28 00:00:00</c:v>
                </c:pt>
                <c:pt idx="470">
                  <c:v>2018-03-31 00:00:00</c:v>
                </c:pt>
                <c:pt idx="471">
                  <c:v>2018-04-30 00:00:00</c:v>
                </c:pt>
                <c:pt idx="472">
                  <c:v>2018-05-31 00:00:00</c:v>
                </c:pt>
                <c:pt idx="473">
                  <c:v>2018-06-30 00:00:00</c:v>
                </c:pt>
                <c:pt idx="474">
                  <c:v>2018-07-31 00:00:00</c:v>
                </c:pt>
                <c:pt idx="475">
                  <c:v>2018-08-31 00:00:00</c:v>
                </c:pt>
                <c:pt idx="476">
                  <c:v>2018-09-30 00:00:00</c:v>
                </c:pt>
                <c:pt idx="477">
                  <c:v>2018-10-31 00:00:00</c:v>
                </c:pt>
                <c:pt idx="478">
                  <c:v>2018-11-30 00:00:00</c:v>
                </c:pt>
                <c:pt idx="479">
                  <c:v>2018-12-31 00:00:00</c:v>
                </c:pt>
                <c:pt idx="480">
                  <c:v>2019-01-31 00:00:00</c:v>
                </c:pt>
                <c:pt idx="481">
                  <c:v>2019-02-28 00:00:00</c:v>
                </c:pt>
                <c:pt idx="482">
                  <c:v>2019-03-31 00:00:00</c:v>
                </c:pt>
                <c:pt idx="483">
                  <c:v>2019-04-30 00:00:00</c:v>
                </c:pt>
                <c:pt idx="484">
                  <c:v>2019-05-31 00:00:00</c:v>
                </c:pt>
                <c:pt idx="485">
                  <c:v>2019-06-30 00:00:00</c:v>
                </c:pt>
                <c:pt idx="486">
                  <c:v>2019-07-31 00:00:00</c:v>
                </c:pt>
                <c:pt idx="487">
                  <c:v>2019-08-31 00:00:00</c:v>
                </c:pt>
                <c:pt idx="488">
                  <c:v>2019-09-30 00:00:00</c:v>
                </c:pt>
                <c:pt idx="489">
                  <c:v>2019-10-31 00:00:00</c:v>
                </c:pt>
                <c:pt idx="490">
                  <c:v>2019-11-30 00:00:00</c:v>
                </c:pt>
                <c:pt idx="491">
                  <c:v>2019-12-31 00:00:00</c:v>
                </c:pt>
                <c:pt idx="492">
                  <c:v>2020-01-31 00:00:00</c:v>
                </c:pt>
                <c:pt idx="493">
                  <c:v>2020-02-29 00:00:00</c:v>
                </c:pt>
                <c:pt idx="494">
                  <c:v>2020-03-31 00:00:00</c:v>
                </c:pt>
                <c:pt idx="495">
                  <c:v>2020-04-30 00:00:00</c:v>
                </c:pt>
                <c:pt idx="496">
                  <c:v>2020-05-31 00:00:00</c:v>
                </c:pt>
                <c:pt idx="497">
                  <c:v>2020-06-30 00:00:00</c:v>
                </c:pt>
                <c:pt idx="498">
                  <c:v>2020-07-31 00:00:00</c:v>
                </c:pt>
                <c:pt idx="499">
                  <c:v>2020-08-31 00:00:00</c:v>
                </c:pt>
                <c:pt idx="500">
                  <c:v>2020-09-30 00:00:00</c:v>
                </c:pt>
                <c:pt idx="501">
                  <c:v>2020-10-31 00:00:00</c:v>
                </c:pt>
                <c:pt idx="502">
                  <c:v>2020-11-30 00:00:00</c:v>
                </c:pt>
                <c:pt idx="503">
                  <c:v>2020-12-31 00:00:00</c:v>
                </c:pt>
                <c:pt idx="504">
                  <c:v>2021-01-31 00:00:00</c:v>
                </c:pt>
                <c:pt idx="505">
                  <c:v>2021-02-28 00:00:00</c:v>
                </c:pt>
                <c:pt idx="506">
                  <c:v>2021-03-31 00:00:00</c:v>
                </c:pt>
                <c:pt idx="507">
                  <c:v>2021-04-30 00:00:00</c:v>
                </c:pt>
                <c:pt idx="508">
                  <c:v>2021-05-31 00:00:00</c:v>
                </c:pt>
                <c:pt idx="509">
                  <c:v>2021-06-30 00:00:00</c:v>
                </c:pt>
                <c:pt idx="510">
                  <c:v>2021-07-31 00:00:00</c:v>
                </c:pt>
                <c:pt idx="511">
                  <c:v>2021-08-31 00:00:00</c:v>
                </c:pt>
                <c:pt idx="512">
                  <c:v>2021-09-30 00:00:00</c:v>
                </c:pt>
                <c:pt idx="513">
                  <c:v>2021-10-31 00:00:00</c:v>
                </c:pt>
                <c:pt idx="514">
                  <c:v>2021-11-30 00:00:00</c:v>
                </c:pt>
                <c:pt idx="515">
                  <c:v>2021-12-31 00:00:00</c:v>
                </c:pt>
              </c:strCache>
            </c:strRef>
          </c:cat>
          <c:val>
            <c:numRef>
              <c:f>'🤍'!$Q$2:$Q$551</c:f>
              <c:numCache>
                <c:formatCode>General</c:formatCode>
                <c:ptCount val="550"/>
                <c:pt idx="279">
                  <c:v>-6.88</c:v>
                </c:pt>
                <c:pt idx="280">
                  <c:v>-13.112</c:v>
                </c:pt>
                <c:pt idx="283">
                  <c:v>2.5310000000000001</c:v>
                </c:pt>
                <c:pt idx="284">
                  <c:v>7.7990000000000004</c:v>
                </c:pt>
                <c:pt idx="285">
                  <c:v>5.07</c:v>
                </c:pt>
                <c:pt idx="286">
                  <c:v>2.0569999999999999</c:v>
                </c:pt>
                <c:pt idx="287">
                  <c:v>6.7000000000000004E-2</c:v>
                </c:pt>
                <c:pt idx="288">
                  <c:v>-6.1120000000000001</c:v>
                </c:pt>
                <c:pt idx="289">
                  <c:v>-5.984</c:v>
                </c:pt>
                <c:pt idx="290">
                  <c:v>-4.9980000000000002</c:v>
                </c:pt>
                <c:pt idx="291">
                  <c:v>-10.563000000000001</c:v>
                </c:pt>
                <c:pt idx="292">
                  <c:v>-12.728</c:v>
                </c:pt>
                <c:pt idx="294">
                  <c:v>-2.41</c:v>
                </c:pt>
                <c:pt idx="295">
                  <c:v>5.742</c:v>
                </c:pt>
                <c:pt idx="296">
                  <c:v>6.601</c:v>
                </c:pt>
                <c:pt idx="297">
                  <c:v>7.4349999999999996</c:v>
                </c:pt>
                <c:pt idx="298">
                  <c:v>3.7109999999999999</c:v>
                </c:pt>
                <c:pt idx="299">
                  <c:v>1.1950000000000001</c:v>
                </c:pt>
                <c:pt idx="300">
                  <c:v>-0.22700000000000001</c:v>
                </c:pt>
                <c:pt idx="301">
                  <c:v>-3.625</c:v>
                </c:pt>
                <c:pt idx="302">
                  <c:v>-8.5579999999999998</c:v>
                </c:pt>
                <c:pt idx="303">
                  <c:v>-10.867000000000001</c:v>
                </c:pt>
                <c:pt idx="304">
                  <c:v>-13.981999999999999</c:v>
                </c:pt>
                <c:pt idx="305">
                  <c:v>-7.7110000000000003</c:v>
                </c:pt>
                <c:pt idx="306">
                  <c:v>-3.3140000000000001</c:v>
                </c:pt>
                <c:pt idx="307">
                  <c:v>3.02</c:v>
                </c:pt>
                <c:pt idx="308">
                  <c:v>2.2549999999999999</c:v>
                </c:pt>
                <c:pt idx="309">
                  <c:v>4.4640000000000004</c:v>
                </c:pt>
                <c:pt idx="310">
                  <c:v>2.8959999999999999</c:v>
                </c:pt>
                <c:pt idx="311">
                  <c:v>-1.2010000000000001</c:v>
                </c:pt>
                <c:pt idx="312">
                  <c:v>-4.0140000000000002</c:v>
                </c:pt>
                <c:pt idx="313">
                  <c:v>-5.367</c:v>
                </c:pt>
                <c:pt idx="314">
                  <c:v>-9.3140000000000001</c:v>
                </c:pt>
                <c:pt idx="315">
                  <c:v>-11.355</c:v>
                </c:pt>
                <c:pt idx="316">
                  <c:v>-12.121</c:v>
                </c:pt>
                <c:pt idx="317">
                  <c:v>-10.958</c:v>
                </c:pt>
                <c:pt idx="318">
                  <c:v>-1.0740000000000001</c:v>
                </c:pt>
                <c:pt idx="319">
                  <c:v>6.4870000000000001</c:v>
                </c:pt>
                <c:pt idx="320">
                  <c:v>9.625</c:v>
                </c:pt>
                <c:pt idx="321">
                  <c:v>10.007</c:v>
                </c:pt>
                <c:pt idx="322">
                  <c:v>10.148</c:v>
                </c:pt>
                <c:pt idx="323">
                  <c:v>5.766</c:v>
                </c:pt>
                <c:pt idx="324">
                  <c:v>0.98699999999999999</c:v>
                </c:pt>
                <c:pt idx="325">
                  <c:v>-2.819</c:v>
                </c:pt>
                <c:pt idx="326">
                  <c:v>-3.7469999999999999</c:v>
                </c:pt>
                <c:pt idx="327">
                  <c:v>-5.42</c:v>
                </c:pt>
                <c:pt idx="328">
                  <c:v>-8.4589999999999996</c:v>
                </c:pt>
                <c:pt idx="329">
                  <c:v>-6.806</c:v>
                </c:pt>
                <c:pt idx="330">
                  <c:v>0.95799999999999996</c:v>
                </c:pt>
                <c:pt idx="331">
                  <c:v>11.281000000000001</c:v>
                </c:pt>
                <c:pt idx="332">
                  <c:v>12.609</c:v>
                </c:pt>
                <c:pt idx="333">
                  <c:v>11.849</c:v>
                </c:pt>
                <c:pt idx="334">
                  <c:v>9.3510000000000009</c:v>
                </c:pt>
                <c:pt idx="335">
                  <c:v>4.4660000000000002</c:v>
                </c:pt>
                <c:pt idx="336">
                  <c:v>1.978</c:v>
                </c:pt>
                <c:pt idx="337">
                  <c:v>0.25800000000000001</c:v>
                </c:pt>
                <c:pt idx="338">
                  <c:v>-1.075</c:v>
                </c:pt>
                <c:pt idx="339">
                  <c:v>-5.3710000000000004</c:v>
                </c:pt>
                <c:pt idx="340">
                  <c:v>-9.1349999999999998</c:v>
                </c:pt>
                <c:pt idx="341">
                  <c:v>-7.2869999999999999</c:v>
                </c:pt>
                <c:pt idx="342">
                  <c:v>4.2750000000000004</c:v>
                </c:pt>
                <c:pt idx="343">
                  <c:v>10.393000000000001</c:v>
                </c:pt>
                <c:pt idx="344">
                  <c:v>13.92</c:v>
                </c:pt>
                <c:pt idx="345">
                  <c:v>10.006</c:v>
                </c:pt>
                <c:pt idx="346">
                  <c:v>6.7050000000000001</c:v>
                </c:pt>
                <c:pt idx="347">
                  <c:v>3.6150000000000002</c:v>
                </c:pt>
                <c:pt idx="348">
                  <c:v>2.3359999999999999</c:v>
                </c:pt>
                <c:pt idx="349">
                  <c:v>-0.90500000000000003</c:v>
                </c:pt>
                <c:pt idx="350">
                  <c:v>-1.9390000000000001</c:v>
                </c:pt>
                <c:pt idx="351">
                  <c:v>-4.6230000000000002</c:v>
                </c:pt>
                <c:pt idx="352">
                  <c:v>-8.0869999999999997</c:v>
                </c:pt>
                <c:pt idx="353">
                  <c:v>-7.2590000000000003</c:v>
                </c:pt>
                <c:pt idx="354">
                  <c:v>-1.3109999999999999</c:v>
                </c:pt>
                <c:pt idx="355">
                  <c:v>7.6609999999999996</c:v>
                </c:pt>
                <c:pt idx="356">
                  <c:v>10.43</c:v>
                </c:pt>
                <c:pt idx="357">
                  <c:v>8.8000000000000007</c:v>
                </c:pt>
                <c:pt idx="358">
                  <c:v>4.7460000000000004</c:v>
                </c:pt>
                <c:pt idx="359">
                  <c:v>3.5739999999999998</c:v>
                </c:pt>
                <c:pt idx="360">
                  <c:v>1.2909999999999999</c:v>
                </c:pt>
                <c:pt idx="361">
                  <c:v>-5.3230000000000004</c:v>
                </c:pt>
                <c:pt idx="362">
                  <c:v>-5.407</c:v>
                </c:pt>
                <c:pt idx="363">
                  <c:v>-8.2100000000000009</c:v>
                </c:pt>
                <c:pt idx="364">
                  <c:v>-10.647</c:v>
                </c:pt>
                <c:pt idx="365">
                  <c:v>-10.19</c:v>
                </c:pt>
                <c:pt idx="366">
                  <c:v>-3.9660000000000002</c:v>
                </c:pt>
                <c:pt idx="367">
                  <c:v>0.96099999999999997</c:v>
                </c:pt>
                <c:pt idx="368">
                  <c:v>6.3079999999999998</c:v>
                </c:pt>
                <c:pt idx="369">
                  <c:v>8.4570000000000007</c:v>
                </c:pt>
                <c:pt idx="370">
                  <c:v>6.0190000000000001</c:v>
                </c:pt>
                <c:pt idx="371">
                  <c:v>3.7719999999999998</c:v>
                </c:pt>
                <c:pt idx="372">
                  <c:v>2.4740000000000002</c:v>
                </c:pt>
                <c:pt idx="373">
                  <c:v>-1.38</c:v>
                </c:pt>
                <c:pt idx="374">
                  <c:v>-5.3979999999999997</c:v>
                </c:pt>
                <c:pt idx="375">
                  <c:v>-7.3109999999999999</c:v>
                </c:pt>
                <c:pt idx="376">
                  <c:v>-8.6920000000000002</c:v>
                </c:pt>
                <c:pt idx="377">
                  <c:v>-8.9510000000000005</c:v>
                </c:pt>
                <c:pt idx="378">
                  <c:v>1.3029999999999999</c:v>
                </c:pt>
                <c:pt idx="379">
                  <c:v>8.7289999999999992</c:v>
                </c:pt>
                <c:pt idx="380">
                  <c:v>15.840999999999999</c:v>
                </c:pt>
                <c:pt idx="381">
                  <c:v>12.416</c:v>
                </c:pt>
                <c:pt idx="382">
                  <c:v>11.105</c:v>
                </c:pt>
                <c:pt idx="383">
                  <c:v>9.0820000000000007</c:v>
                </c:pt>
                <c:pt idx="385">
                  <c:v>5.2709999999999999</c:v>
                </c:pt>
                <c:pt idx="386">
                  <c:v>0.501</c:v>
                </c:pt>
                <c:pt idx="387">
                  <c:v>-3.758</c:v>
                </c:pt>
                <c:pt idx="388">
                  <c:v>-7.4219999999999997</c:v>
                </c:pt>
                <c:pt idx="390">
                  <c:v>0.17199999999999999</c:v>
                </c:pt>
                <c:pt idx="391">
                  <c:v>8.9779999999999998</c:v>
                </c:pt>
                <c:pt idx="392">
                  <c:v>11.195</c:v>
                </c:pt>
                <c:pt idx="393">
                  <c:v>8.4939999999999998</c:v>
                </c:pt>
                <c:pt idx="394">
                  <c:v>7.34</c:v>
                </c:pt>
                <c:pt idx="395">
                  <c:v>2.504</c:v>
                </c:pt>
                <c:pt idx="396">
                  <c:v>0.34100000000000003</c:v>
                </c:pt>
                <c:pt idx="397">
                  <c:v>-2.2599999999999998</c:v>
                </c:pt>
                <c:pt idx="398">
                  <c:v>-5.2060000000000004</c:v>
                </c:pt>
                <c:pt idx="399">
                  <c:v>-7.6139999999999999</c:v>
                </c:pt>
                <c:pt idx="401">
                  <c:v>-11.33</c:v>
                </c:pt>
                <c:pt idx="402">
                  <c:v>-3.21</c:v>
                </c:pt>
                <c:pt idx="403">
                  <c:v>4.54</c:v>
                </c:pt>
                <c:pt idx="404">
                  <c:v>6.3780000000000001</c:v>
                </c:pt>
                <c:pt idx="406">
                  <c:v>4.8310000000000004</c:v>
                </c:pt>
                <c:pt idx="407">
                  <c:v>0.84</c:v>
                </c:pt>
                <c:pt idx="408">
                  <c:v>-2.2610000000000001</c:v>
                </c:pt>
                <c:pt idx="409">
                  <c:v>-5.0389999999999997</c:v>
                </c:pt>
                <c:pt idx="411">
                  <c:v>-7.399</c:v>
                </c:pt>
                <c:pt idx="412">
                  <c:v>-10.669</c:v>
                </c:pt>
                <c:pt idx="413">
                  <c:v>-5.5860000000000003</c:v>
                </c:pt>
                <c:pt idx="414">
                  <c:v>1.5580000000000001</c:v>
                </c:pt>
                <c:pt idx="417">
                  <c:v>13.679</c:v>
                </c:pt>
                <c:pt idx="418">
                  <c:v>10.584</c:v>
                </c:pt>
                <c:pt idx="419">
                  <c:v>5.9720000000000004</c:v>
                </c:pt>
                <c:pt idx="420">
                  <c:v>2.4529999999999998</c:v>
                </c:pt>
                <c:pt idx="422">
                  <c:v>-8.5000000000000006E-2</c:v>
                </c:pt>
                <c:pt idx="423">
                  <c:v>-6.5549999999999997</c:v>
                </c:pt>
                <c:pt idx="424">
                  <c:v>-5.1669999999999998</c:v>
                </c:pt>
                <c:pt idx="425">
                  <c:v>-7.0830000000000002</c:v>
                </c:pt>
                <c:pt idx="427">
                  <c:v>6.2119999999999997</c:v>
                </c:pt>
                <c:pt idx="428">
                  <c:v>10.061999999999999</c:v>
                </c:pt>
                <c:pt idx="429">
                  <c:v>8.2080000000000002</c:v>
                </c:pt>
                <c:pt idx="430">
                  <c:v>5.0670000000000002</c:v>
                </c:pt>
                <c:pt idx="432">
                  <c:v>-2.8809999999999998</c:v>
                </c:pt>
                <c:pt idx="433">
                  <c:v>-0.78700000000000003</c:v>
                </c:pt>
                <c:pt idx="434">
                  <c:v>-4.609</c:v>
                </c:pt>
                <c:pt idx="435">
                  <c:v>-7.3639999999999999</c:v>
                </c:pt>
                <c:pt idx="436">
                  <c:v>-7.343</c:v>
                </c:pt>
                <c:pt idx="437">
                  <c:v>-0.75</c:v>
                </c:pt>
                <c:pt idx="439">
                  <c:v>3.5510000000000002</c:v>
                </c:pt>
                <c:pt idx="440">
                  <c:v>3.4889999999999999</c:v>
                </c:pt>
                <c:pt idx="443">
                  <c:v>-3.5070000000000001</c:v>
                </c:pt>
                <c:pt idx="444">
                  <c:v>-5.6459999999999999</c:v>
                </c:pt>
                <c:pt idx="445">
                  <c:v>-10.1</c:v>
                </c:pt>
                <c:pt idx="446">
                  <c:v>-12.164</c:v>
                </c:pt>
                <c:pt idx="448">
                  <c:v>-9.7759999999999998</c:v>
                </c:pt>
                <c:pt idx="449">
                  <c:v>-12.372</c:v>
                </c:pt>
                <c:pt idx="450">
                  <c:v>2.2050000000000001</c:v>
                </c:pt>
                <c:pt idx="451">
                  <c:v>1.417</c:v>
                </c:pt>
                <c:pt idx="454">
                  <c:v>6.226</c:v>
                </c:pt>
                <c:pt idx="455">
                  <c:v>0.33900000000000002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8B-4628-A4DF-A91FB18A2995}"/>
            </c:ext>
          </c:extLst>
        </c:ser>
        <c:ser>
          <c:idx val="2"/>
          <c:order val="2"/>
          <c:tx>
            <c:strRef>
              <c:f>'🤍'!$R$1</c:f>
              <c:strCache>
                <c:ptCount val="1"/>
                <c:pt idx="0">
                  <c:v>GRACE2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'🤍'!$L$2:$L$551</c:f>
              <c:strCache>
                <c:ptCount val="516"/>
                <c:pt idx="0">
                  <c:v>1979-01-31 00:00:00</c:v>
                </c:pt>
                <c:pt idx="1">
                  <c:v>1979-02-28 00:00:00</c:v>
                </c:pt>
                <c:pt idx="2">
                  <c:v>1979-03-31 00:00:00</c:v>
                </c:pt>
                <c:pt idx="3">
                  <c:v>1979-04-30 00:00:00</c:v>
                </c:pt>
                <c:pt idx="4">
                  <c:v>1979-05-31 00:00:00</c:v>
                </c:pt>
                <c:pt idx="5">
                  <c:v>1979-06-30 00:00:00</c:v>
                </c:pt>
                <c:pt idx="6">
                  <c:v>1979-07-31 00:00:00</c:v>
                </c:pt>
                <c:pt idx="7">
                  <c:v>1979-08-31 00:00:00</c:v>
                </c:pt>
                <c:pt idx="8">
                  <c:v>1979-09-30 00:00:00</c:v>
                </c:pt>
                <c:pt idx="9">
                  <c:v>1979-10-31 00:00:00</c:v>
                </c:pt>
                <c:pt idx="10">
                  <c:v>1979-11-30 00:00:00</c:v>
                </c:pt>
                <c:pt idx="11">
                  <c:v>1979-12-31 00:00:00</c:v>
                </c:pt>
                <c:pt idx="12">
                  <c:v>1980-01-31 00:00:00</c:v>
                </c:pt>
                <c:pt idx="13">
                  <c:v>1980-02-29 00:00:00</c:v>
                </c:pt>
                <c:pt idx="14">
                  <c:v>1980-03-31 00:00:00</c:v>
                </c:pt>
                <c:pt idx="15">
                  <c:v>1980-04-30 00:00:00</c:v>
                </c:pt>
                <c:pt idx="16">
                  <c:v>1980-05-31 00:00:00</c:v>
                </c:pt>
                <c:pt idx="17">
                  <c:v>1980-06-30 00:00:00</c:v>
                </c:pt>
                <c:pt idx="18">
                  <c:v>1980-07-31 00:00:00</c:v>
                </c:pt>
                <c:pt idx="19">
                  <c:v>1980-08-31 00:00:00</c:v>
                </c:pt>
                <c:pt idx="20">
                  <c:v>1980-09-30 00:00:00</c:v>
                </c:pt>
                <c:pt idx="21">
                  <c:v>1980-10-31 00:00:00</c:v>
                </c:pt>
                <c:pt idx="22">
                  <c:v>1980-11-30 00:00:00</c:v>
                </c:pt>
                <c:pt idx="23">
                  <c:v>1980-12-31 00:00:00</c:v>
                </c:pt>
                <c:pt idx="24">
                  <c:v>1981-01-31 00:00:00</c:v>
                </c:pt>
                <c:pt idx="25">
                  <c:v>1981-02-28 00:00:00</c:v>
                </c:pt>
                <c:pt idx="26">
                  <c:v>1981-03-31 00:00:00</c:v>
                </c:pt>
                <c:pt idx="27">
                  <c:v>1981-04-30 00:00:00</c:v>
                </c:pt>
                <c:pt idx="28">
                  <c:v>1981-05-31 00:00:00</c:v>
                </c:pt>
                <c:pt idx="29">
                  <c:v>1981-06-30 00:00:00</c:v>
                </c:pt>
                <c:pt idx="30">
                  <c:v>1981-07-31 00:00:00</c:v>
                </c:pt>
                <c:pt idx="31">
                  <c:v>1981-08-31 00:00:00</c:v>
                </c:pt>
                <c:pt idx="32">
                  <c:v>1981-09-30 00:00:00</c:v>
                </c:pt>
                <c:pt idx="33">
                  <c:v>1981-10-31 00:00:00</c:v>
                </c:pt>
                <c:pt idx="34">
                  <c:v>1981-11-30 00:00:00</c:v>
                </c:pt>
                <c:pt idx="35">
                  <c:v>1981-12-31 00:00:00</c:v>
                </c:pt>
                <c:pt idx="36">
                  <c:v>1982-01-31 00:00:00</c:v>
                </c:pt>
                <c:pt idx="37">
                  <c:v>1982-02-28 00:00:00</c:v>
                </c:pt>
                <c:pt idx="38">
                  <c:v>1982-03-31 00:00:00</c:v>
                </c:pt>
                <c:pt idx="39">
                  <c:v>1982-04-30 00:00:00</c:v>
                </c:pt>
                <c:pt idx="40">
                  <c:v>1982-05-31 00:00:00</c:v>
                </c:pt>
                <c:pt idx="41">
                  <c:v>1982-06-30 00:00:00</c:v>
                </c:pt>
                <c:pt idx="42">
                  <c:v>1982-07-31 00:00:00</c:v>
                </c:pt>
                <c:pt idx="43">
                  <c:v>1982-08-31 00:00:00</c:v>
                </c:pt>
                <c:pt idx="44">
                  <c:v>1982-09-30 00:00:00</c:v>
                </c:pt>
                <c:pt idx="45">
                  <c:v>1982-10-31 00:00:00</c:v>
                </c:pt>
                <c:pt idx="46">
                  <c:v>1982-11-30 00:00:00</c:v>
                </c:pt>
                <c:pt idx="47">
                  <c:v>1982-12-31 00:00:00</c:v>
                </c:pt>
                <c:pt idx="48">
                  <c:v>1983-01-31 00:00:00</c:v>
                </c:pt>
                <c:pt idx="49">
                  <c:v>1983-02-28 00:00:00</c:v>
                </c:pt>
                <c:pt idx="50">
                  <c:v>1983-03-31 00:00:00</c:v>
                </c:pt>
                <c:pt idx="51">
                  <c:v>1983-04-30 00:00:00</c:v>
                </c:pt>
                <c:pt idx="52">
                  <c:v>1983-05-31 00:00:00</c:v>
                </c:pt>
                <c:pt idx="53">
                  <c:v>1983-06-30 00:00:00</c:v>
                </c:pt>
                <c:pt idx="54">
                  <c:v>1983-07-31 00:00:00</c:v>
                </c:pt>
                <c:pt idx="55">
                  <c:v>1983-08-31 00:00:00</c:v>
                </c:pt>
                <c:pt idx="56">
                  <c:v>1983-09-30 00:00:00</c:v>
                </c:pt>
                <c:pt idx="57">
                  <c:v>1983-10-31 00:00:00</c:v>
                </c:pt>
                <c:pt idx="58">
                  <c:v>1983-11-30 00:00:00</c:v>
                </c:pt>
                <c:pt idx="59">
                  <c:v>1983-12-31 00:00:00</c:v>
                </c:pt>
                <c:pt idx="60">
                  <c:v>1984-01-31 00:00:00</c:v>
                </c:pt>
                <c:pt idx="61">
                  <c:v>1984-02-29 00:00:00</c:v>
                </c:pt>
                <c:pt idx="62">
                  <c:v>1984-03-31 00:00:00</c:v>
                </c:pt>
                <c:pt idx="63">
                  <c:v>1984-04-30 00:00:00</c:v>
                </c:pt>
                <c:pt idx="64">
                  <c:v>1984-05-31 00:00:00</c:v>
                </c:pt>
                <c:pt idx="65">
                  <c:v>1984-06-30 00:00:00</c:v>
                </c:pt>
                <c:pt idx="66">
                  <c:v>1984-07-31 00:00:00</c:v>
                </c:pt>
                <c:pt idx="67">
                  <c:v>1984-08-31 00:00:00</c:v>
                </c:pt>
                <c:pt idx="68">
                  <c:v>1984-09-30 00:00:00</c:v>
                </c:pt>
                <c:pt idx="69">
                  <c:v>1984-10-31 00:00:00</c:v>
                </c:pt>
                <c:pt idx="70">
                  <c:v>1984-11-30 00:00:00</c:v>
                </c:pt>
                <c:pt idx="71">
                  <c:v>1984-12-31 00:00:00</c:v>
                </c:pt>
                <c:pt idx="72">
                  <c:v>1985-01-31 00:00:00</c:v>
                </c:pt>
                <c:pt idx="73">
                  <c:v>1985-02-28 00:00:00</c:v>
                </c:pt>
                <c:pt idx="74">
                  <c:v>1985-03-31 00:00:00</c:v>
                </c:pt>
                <c:pt idx="75">
                  <c:v>1985-04-30 00:00:00</c:v>
                </c:pt>
                <c:pt idx="76">
                  <c:v>1985-05-31 00:00:00</c:v>
                </c:pt>
                <c:pt idx="77">
                  <c:v>1985-06-30 00:00:00</c:v>
                </c:pt>
                <c:pt idx="78">
                  <c:v>1985-07-31 00:00:00</c:v>
                </c:pt>
                <c:pt idx="79">
                  <c:v>1985-08-31 00:00:00</c:v>
                </c:pt>
                <c:pt idx="80">
                  <c:v>1985-09-30 00:00:00</c:v>
                </c:pt>
                <c:pt idx="81">
                  <c:v>1985-10-31 00:00:00</c:v>
                </c:pt>
                <c:pt idx="82">
                  <c:v>1985-11-30 00:00:00</c:v>
                </c:pt>
                <c:pt idx="83">
                  <c:v>1985-12-31 00:00:00</c:v>
                </c:pt>
                <c:pt idx="84">
                  <c:v>1986-01-31 00:00:00</c:v>
                </c:pt>
                <c:pt idx="85">
                  <c:v>1986-02-28 00:00:00</c:v>
                </c:pt>
                <c:pt idx="86">
                  <c:v>1986-03-31 00:00:00</c:v>
                </c:pt>
                <c:pt idx="87">
                  <c:v>1986-04-30 00:00:00</c:v>
                </c:pt>
                <c:pt idx="88">
                  <c:v>1986-05-31 00:00:00</c:v>
                </c:pt>
                <c:pt idx="89">
                  <c:v>1986-06-30 00:00:00</c:v>
                </c:pt>
                <c:pt idx="90">
                  <c:v>1986-07-31 00:00:00</c:v>
                </c:pt>
                <c:pt idx="91">
                  <c:v>1986-08-31 00:00:00</c:v>
                </c:pt>
                <c:pt idx="92">
                  <c:v>1986-09-30 00:00:00</c:v>
                </c:pt>
                <c:pt idx="93">
                  <c:v>1986-10-31 00:00:00</c:v>
                </c:pt>
                <c:pt idx="94">
                  <c:v>1986-11-30 00:00:00</c:v>
                </c:pt>
                <c:pt idx="95">
                  <c:v>1986-12-31 00:00:00</c:v>
                </c:pt>
                <c:pt idx="96">
                  <c:v>1987-01-31 00:00:00</c:v>
                </c:pt>
                <c:pt idx="97">
                  <c:v>1987-02-28 00:00:00</c:v>
                </c:pt>
                <c:pt idx="98">
                  <c:v>1987-03-31 00:00:00</c:v>
                </c:pt>
                <c:pt idx="99">
                  <c:v>1987-04-30 00:00:00</c:v>
                </c:pt>
                <c:pt idx="100">
                  <c:v>1987-05-31 00:00:00</c:v>
                </c:pt>
                <c:pt idx="101">
                  <c:v>1987-06-30 00:00:00</c:v>
                </c:pt>
                <c:pt idx="102">
                  <c:v>1987-07-31 00:00:00</c:v>
                </c:pt>
                <c:pt idx="103">
                  <c:v>1987-08-31 00:00:00</c:v>
                </c:pt>
                <c:pt idx="104">
                  <c:v>1987-09-30 00:00:00</c:v>
                </c:pt>
                <c:pt idx="105">
                  <c:v>1987-10-31 00:00:00</c:v>
                </c:pt>
                <c:pt idx="106">
                  <c:v>1987-11-30 00:00:00</c:v>
                </c:pt>
                <c:pt idx="107">
                  <c:v>1987-12-31 00:00:00</c:v>
                </c:pt>
                <c:pt idx="108">
                  <c:v>1988-01-31 00:00:00</c:v>
                </c:pt>
                <c:pt idx="109">
                  <c:v>1988-02-29 00:00:00</c:v>
                </c:pt>
                <c:pt idx="110">
                  <c:v>1988-03-31 00:00:00</c:v>
                </c:pt>
                <c:pt idx="111">
                  <c:v>1988-04-30 00:00:00</c:v>
                </c:pt>
                <c:pt idx="112">
                  <c:v>1988-05-31 00:00:00</c:v>
                </c:pt>
                <c:pt idx="113">
                  <c:v>1988-06-30 00:00:00</c:v>
                </c:pt>
                <c:pt idx="114">
                  <c:v>1988-07-31 00:00:00</c:v>
                </c:pt>
                <c:pt idx="115">
                  <c:v>1988-08-31 00:00:00</c:v>
                </c:pt>
                <c:pt idx="116">
                  <c:v>1988-09-30 00:00:00</c:v>
                </c:pt>
                <c:pt idx="117">
                  <c:v>1988-10-31 00:00:00</c:v>
                </c:pt>
                <c:pt idx="118">
                  <c:v>1988-11-30 00:00:00</c:v>
                </c:pt>
                <c:pt idx="119">
                  <c:v>1988-12-31 00:00:00</c:v>
                </c:pt>
                <c:pt idx="120">
                  <c:v>1989-01-31 00:00:00</c:v>
                </c:pt>
                <c:pt idx="121">
                  <c:v>1989-02-28 00:00:00</c:v>
                </c:pt>
                <c:pt idx="122">
                  <c:v>1989-03-31 00:00:00</c:v>
                </c:pt>
                <c:pt idx="123">
                  <c:v>1989-04-30 00:00:00</c:v>
                </c:pt>
                <c:pt idx="124">
                  <c:v>1989-05-31 00:00:00</c:v>
                </c:pt>
                <c:pt idx="125">
                  <c:v>1989-06-30 00:00:00</c:v>
                </c:pt>
                <c:pt idx="126">
                  <c:v>1989-07-31 00:00:00</c:v>
                </c:pt>
                <c:pt idx="127">
                  <c:v>1989-08-31 00:00:00</c:v>
                </c:pt>
                <c:pt idx="128">
                  <c:v>1989-09-30 00:00:00</c:v>
                </c:pt>
                <c:pt idx="129">
                  <c:v>1989-10-31 00:00:00</c:v>
                </c:pt>
                <c:pt idx="130">
                  <c:v>1989-11-30 00:00:00</c:v>
                </c:pt>
                <c:pt idx="131">
                  <c:v>1989-12-31 00:00:00</c:v>
                </c:pt>
                <c:pt idx="132">
                  <c:v>1990-01-31 00:00:00</c:v>
                </c:pt>
                <c:pt idx="133">
                  <c:v>1990-02-28 00:00:00</c:v>
                </c:pt>
                <c:pt idx="134">
                  <c:v>1990-03-31 00:00:00</c:v>
                </c:pt>
                <c:pt idx="135">
                  <c:v>1990-04-30 00:00:00</c:v>
                </c:pt>
                <c:pt idx="136">
                  <c:v>1990-05-31 00:00:00</c:v>
                </c:pt>
                <c:pt idx="137">
                  <c:v>1990-06-30 00:00:00</c:v>
                </c:pt>
                <c:pt idx="138">
                  <c:v>1990-07-31 00:00:00</c:v>
                </c:pt>
                <c:pt idx="139">
                  <c:v>1990-08-31 00:00:00</c:v>
                </c:pt>
                <c:pt idx="140">
                  <c:v>1990-09-30 00:00:00</c:v>
                </c:pt>
                <c:pt idx="141">
                  <c:v>1990-10-31 00:00:00</c:v>
                </c:pt>
                <c:pt idx="142">
                  <c:v>1990-11-30 00:00:00</c:v>
                </c:pt>
                <c:pt idx="143">
                  <c:v>1990-12-31 00:00:00</c:v>
                </c:pt>
                <c:pt idx="144">
                  <c:v>1991-01-31 00:00:00</c:v>
                </c:pt>
                <c:pt idx="145">
                  <c:v>1991-02-28 00:00:00</c:v>
                </c:pt>
                <c:pt idx="146">
                  <c:v>1991-03-31 00:00:00</c:v>
                </c:pt>
                <c:pt idx="147">
                  <c:v>1991-04-30 00:00:00</c:v>
                </c:pt>
                <c:pt idx="148">
                  <c:v>1991-05-31 00:00:00</c:v>
                </c:pt>
                <c:pt idx="149">
                  <c:v>1991-06-30 00:00:00</c:v>
                </c:pt>
                <c:pt idx="150">
                  <c:v>1991-07-31 00:00:00</c:v>
                </c:pt>
                <c:pt idx="151">
                  <c:v>1991-08-31 00:00:00</c:v>
                </c:pt>
                <c:pt idx="152">
                  <c:v>1991-09-30 00:00:00</c:v>
                </c:pt>
                <c:pt idx="153">
                  <c:v>1991-10-31 00:00:00</c:v>
                </c:pt>
                <c:pt idx="154">
                  <c:v>1991-11-30 00:00:00</c:v>
                </c:pt>
                <c:pt idx="155">
                  <c:v>1991-12-31 00:00:00</c:v>
                </c:pt>
                <c:pt idx="156">
                  <c:v>1992-01-31 00:00:00</c:v>
                </c:pt>
                <c:pt idx="157">
                  <c:v>1992-02-29 00:00:00</c:v>
                </c:pt>
                <c:pt idx="158">
                  <c:v>1992-03-31 00:00:00</c:v>
                </c:pt>
                <c:pt idx="159">
                  <c:v>1992-04-30 00:00:00</c:v>
                </c:pt>
                <c:pt idx="160">
                  <c:v>1992-05-31 00:00:00</c:v>
                </c:pt>
                <c:pt idx="161">
                  <c:v>1992-06-30 00:00:00</c:v>
                </c:pt>
                <c:pt idx="162">
                  <c:v>1992-07-31 00:00:00</c:v>
                </c:pt>
                <c:pt idx="163">
                  <c:v>1992-08-31 00:00:00</c:v>
                </c:pt>
                <c:pt idx="164">
                  <c:v>1992-09-30 00:00:00</c:v>
                </c:pt>
                <c:pt idx="165">
                  <c:v>1992-10-31 00:00:00</c:v>
                </c:pt>
                <c:pt idx="166">
                  <c:v>1992-11-30 00:00:00</c:v>
                </c:pt>
                <c:pt idx="167">
                  <c:v>1992-12-31 00:00:00</c:v>
                </c:pt>
                <c:pt idx="168">
                  <c:v>1993-01-31 00:00:00</c:v>
                </c:pt>
                <c:pt idx="169">
                  <c:v>1993-02-28 00:00:00</c:v>
                </c:pt>
                <c:pt idx="170">
                  <c:v>1993-03-31 00:00:00</c:v>
                </c:pt>
                <c:pt idx="171">
                  <c:v>1993-04-30 00:00:00</c:v>
                </c:pt>
                <c:pt idx="172">
                  <c:v>1993-05-31 00:00:00</c:v>
                </c:pt>
                <c:pt idx="173">
                  <c:v>1993-06-30 00:00:00</c:v>
                </c:pt>
                <c:pt idx="174">
                  <c:v>1993-07-31 00:00:00</c:v>
                </c:pt>
                <c:pt idx="175">
                  <c:v>1993-08-31 00:00:00</c:v>
                </c:pt>
                <c:pt idx="176">
                  <c:v>1993-09-30 00:00:00</c:v>
                </c:pt>
                <c:pt idx="177">
                  <c:v>1993-10-31 00:00:00</c:v>
                </c:pt>
                <c:pt idx="178">
                  <c:v>1993-11-30 00:00:00</c:v>
                </c:pt>
                <c:pt idx="179">
                  <c:v>1993-12-31 00:00:00</c:v>
                </c:pt>
                <c:pt idx="180">
                  <c:v>1994-01-31 00:00:00</c:v>
                </c:pt>
                <c:pt idx="181">
                  <c:v>1994-02-28 00:00:00</c:v>
                </c:pt>
                <c:pt idx="182">
                  <c:v>1994-03-31 00:00:00</c:v>
                </c:pt>
                <c:pt idx="183">
                  <c:v>1994-04-30 00:00:00</c:v>
                </c:pt>
                <c:pt idx="184">
                  <c:v>1994-05-31 00:00:00</c:v>
                </c:pt>
                <c:pt idx="185">
                  <c:v>1994-06-30 00:00:00</c:v>
                </c:pt>
                <c:pt idx="186">
                  <c:v>1994-07-31 00:00:00</c:v>
                </c:pt>
                <c:pt idx="187">
                  <c:v>1994-08-31 00:00:00</c:v>
                </c:pt>
                <c:pt idx="188">
                  <c:v>1994-09-30 00:00:00</c:v>
                </c:pt>
                <c:pt idx="189">
                  <c:v>1994-10-31 00:00:00</c:v>
                </c:pt>
                <c:pt idx="190">
                  <c:v>1994-11-30 00:00:00</c:v>
                </c:pt>
                <c:pt idx="191">
                  <c:v>1994-12-31 00:00:00</c:v>
                </c:pt>
                <c:pt idx="192">
                  <c:v>1995-01-31 00:00:00</c:v>
                </c:pt>
                <c:pt idx="193">
                  <c:v>1995-02-28 00:00:00</c:v>
                </c:pt>
                <c:pt idx="194">
                  <c:v>1995-03-31 00:00:00</c:v>
                </c:pt>
                <c:pt idx="195">
                  <c:v>1995-04-30 00:00:00</c:v>
                </c:pt>
                <c:pt idx="196">
                  <c:v>1995-05-31 00:00:00</c:v>
                </c:pt>
                <c:pt idx="197">
                  <c:v>1995-06-30 00:00:00</c:v>
                </c:pt>
                <c:pt idx="198">
                  <c:v>1995-07-31 00:00:00</c:v>
                </c:pt>
                <c:pt idx="199">
                  <c:v>1995-08-31 00:00:00</c:v>
                </c:pt>
                <c:pt idx="200">
                  <c:v>1995-09-30 00:00:00</c:v>
                </c:pt>
                <c:pt idx="201">
                  <c:v>1995-10-31 00:00:00</c:v>
                </c:pt>
                <c:pt idx="202">
                  <c:v>1995-11-30 00:00:00</c:v>
                </c:pt>
                <c:pt idx="203">
                  <c:v>1995-12-31 00:00:00</c:v>
                </c:pt>
                <c:pt idx="204">
                  <c:v>1996-01-31 00:00:00</c:v>
                </c:pt>
                <c:pt idx="205">
                  <c:v>1996-02-29 00:00:00</c:v>
                </c:pt>
                <c:pt idx="206">
                  <c:v>1996-03-31 00:00:00</c:v>
                </c:pt>
                <c:pt idx="207">
                  <c:v>1996-04-30 00:00:00</c:v>
                </c:pt>
                <c:pt idx="208">
                  <c:v>1996-05-31 00:00:00</c:v>
                </c:pt>
                <c:pt idx="209">
                  <c:v>1996-06-30 00:00:00</c:v>
                </c:pt>
                <c:pt idx="210">
                  <c:v>1996-07-31 00:00:00</c:v>
                </c:pt>
                <c:pt idx="211">
                  <c:v>1996-08-31 00:00:00</c:v>
                </c:pt>
                <c:pt idx="212">
                  <c:v>1996-09-30 00:00:00</c:v>
                </c:pt>
                <c:pt idx="213">
                  <c:v>1996-10-31 00:00:00</c:v>
                </c:pt>
                <c:pt idx="214">
                  <c:v>1996-11-30 00:00:00</c:v>
                </c:pt>
                <c:pt idx="215">
                  <c:v>1996-12-31 00:00:00</c:v>
                </c:pt>
                <c:pt idx="216">
                  <c:v>1997-01-31 00:00:00</c:v>
                </c:pt>
                <c:pt idx="217">
                  <c:v>1997-02-28 00:00:00</c:v>
                </c:pt>
                <c:pt idx="218">
                  <c:v>1997-03-31 00:00:00</c:v>
                </c:pt>
                <c:pt idx="219">
                  <c:v>1997-04-30 00:00:00</c:v>
                </c:pt>
                <c:pt idx="220">
                  <c:v>1997-05-31 00:00:00</c:v>
                </c:pt>
                <c:pt idx="221">
                  <c:v>1997-06-30 00:00:00</c:v>
                </c:pt>
                <c:pt idx="222">
                  <c:v>1997-07-31 00:00:00</c:v>
                </c:pt>
                <c:pt idx="223">
                  <c:v>1997-08-31 00:00:00</c:v>
                </c:pt>
                <c:pt idx="224">
                  <c:v>1997-09-30 00:00:00</c:v>
                </c:pt>
                <c:pt idx="225">
                  <c:v>1997-10-31 00:00:00</c:v>
                </c:pt>
                <c:pt idx="226">
                  <c:v>1997-11-30 00:00:00</c:v>
                </c:pt>
                <c:pt idx="227">
                  <c:v>1997-12-31 00:00:00</c:v>
                </c:pt>
                <c:pt idx="228">
                  <c:v>1998-01-31 00:00:00</c:v>
                </c:pt>
                <c:pt idx="229">
                  <c:v>1998-02-28 00:00:00</c:v>
                </c:pt>
                <c:pt idx="230">
                  <c:v>1998-03-31 00:00:00</c:v>
                </c:pt>
                <c:pt idx="231">
                  <c:v>1998-04-30 00:00:00</c:v>
                </c:pt>
                <c:pt idx="232">
                  <c:v>1998-05-31 00:00:00</c:v>
                </c:pt>
                <c:pt idx="233">
                  <c:v>1998-06-30 00:00:00</c:v>
                </c:pt>
                <c:pt idx="234">
                  <c:v>1998-07-31 00:00:00</c:v>
                </c:pt>
                <c:pt idx="235">
                  <c:v>1998-08-31 00:00:00</c:v>
                </c:pt>
                <c:pt idx="236">
                  <c:v>1998-09-30 00:00:00</c:v>
                </c:pt>
                <c:pt idx="237">
                  <c:v>1998-10-31 00:00:00</c:v>
                </c:pt>
                <c:pt idx="238">
                  <c:v>1998-11-30 00:00:00</c:v>
                </c:pt>
                <c:pt idx="239">
                  <c:v>1998-12-31 00:00:00</c:v>
                </c:pt>
                <c:pt idx="240">
                  <c:v>1999-01-31 00:00:00</c:v>
                </c:pt>
                <c:pt idx="241">
                  <c:v>1999-02-28 00:00:00</c:v>
                </c:pt>
                <c:pt idx="242">
                  <c:v>1999-03-31 00:00:00</c:v>
                </c:pt>
                <c:pt idx="243">
                  <c:v>1999-04-30 00:00:00</c:v>
                </c:pt>
                <c:pt idx="244">
                  <c:v>1999-05-31 00:00:00</c:v>
                </c:pt>
                <c:pt idx="245">
                  <c:v>1999-06-30 00:00:00</c:v>
                </c:pt>
                <c:pt idx="246">
                  <c:v>1999-07-31 00:00:00</c:v>
                </c:pt>
                <c:pt idx="247">
                  <c:v>1999-08-31 00:00:00</c:v>
                </c:pt>
                <c:pt idx="248">
                  <c:v>1999-09-30 00:00:00</c:v>
                </c:pt>
                <c:pt idx="249">
                  <c:v>1999-10-31 00:00:00</c:v>
                </c:pt>
                <c:pt idx="250">
                  <c:v>1999-11-30 00:00:00</c:v>
                </c:pt>
                <c:pt idx="251">
                  <c:v>1999-12-31 00:00:00</c:v>
                </c:pt>
                <c:pt idx="252">
                  <c:v>2000-01-31 00:00:00</c:v>
                </c:pt>
                <c:pt idx="253">
                  <c:v>2000-02-29 00:00:00</c:v>
                </c:pt>
                <c:pt idx="254">
                  <c:v>2000-03-31 00:00:00</c:v>
                </c:pt>
                <c:pt idx="255">
                  <c:v>2000-04-30 00:00:00</c:v>
                </c:pt>
                <c:pt idx="256">
                  <c:v>2000-05-31 00:00:00</c:v>
                </c:pt>
                <c:pt idx="257">
                  <c:v>2000-06-30 00:00:00</c:v>
                </c:pt>
                <c:pt idx="258">
                  <c:v>2000-07-31 00:00:00</c:v>
                </c:pt>
                <c:pt idx="259">
                  <c:v>2000-08-31 00:00:00</c:v>
                </c:pt>
                <c:pt idx="260">
                  <c:v>2000-09-30 00:00:00</c:v>
                </c:pt>
                <c:pt idx="261">
                  <c:v>2000-10-31 00:00:00</c:v>
                </c:pt>
                <c:pt idx="262">
                  <c:v>2000-11-30 00:00:00</c:v>
                </c:pt>
                <c:pt idx="263">
                  <c:v>2000-12-31 00:00:00</c:v>
                </c:pt>
                <c:pt idx="264">
                  <c:v>2001-01-31 00:00:00</c:v>
                </c:pt>
                <c:pt idx="265">
                  <c:v>2001-02-28 00:00:00</c:v>
                </c:pt>
                <c:pt idx="266">
                  <c:v>2001-03-31 00:00:00</c:v>
                </c:pt>
                <c:pt idx="267">
                  <c:v>2001-04-30 00:00:00</c:v>
                </c:pt>
                <c:pt idx="268">
                  <c:v>2001-05-31 00:00:00</c:v>
                </c:pt>
                <c:pt idx="269">
                  <c:v>2001-06-30 00:00:00</c:v>
                </c:pt>
                <c:pt idx="270">
                  <c:v>2001-07-31 00:00:00</c:v>
                </c:pt>
                <c:pt idx="271">
                  <c:v>2001-08-31 00:00:00</c:v>
                </c:pt>
                <c:pt idx="272">
                  <c:v>2001-09-30 00:00:00</c:v>
                </c:pt>
                <c:pt idx="273">
                  <c:v>2001-10-31 00:00:00</c:v>
                </c:pt>
                <c:pt idx="274">
                  <c:v>2001-11-30 00:00:00</c:v>
                </c:pt>
                <c:pt idx="275">
                  <c:v>2001-12-31 00:00:00</c:v>
                </c:pt>
                <c:pt idx="276">
                  <c:v>2002-01-31 00:00:00</c:v>
                </c:pt>
                <c:pt idx="277">
                  <c:v>2002-02-28 00:00:00</c:v>
                </c:pt>
                <c:pt idx="278">
                  <c:v>2002-03-31 00:00:00</c:v>
                </c:pt>
                <c:pt idx="279">
                  <c:v>2002-04-30 00:00:00</c:v>
                </c:pt>
                <c:pt idx="280">
                  <c:v>2002-05-31 00:00:00</c:v>
                </c:pt>
                <c:pt idx="281">
                  <c:v>2002-06-30 00:00:00</c:v>
                </c:pt>
                <c:pt idx="282">
                  <c:v>2002-07-31 00:00:00</c:v>
                </c:pt>
                <c:pt idx="283">
                  <c:v>2002-08-31 00:00:00</c:v>
                </c:pt>
                <c:pt idx="284">
                  <c:v>2002-09-30 00:00:00</c:v>
                </c:pt>
                <c:pt idx="285">
                  <c:v>2002-10-31 00:00:00</c:v>
                </c:pt>
                <c:pt idx="286">
                  <c:v>2002-11-30 00:00:00</c:v>
                </c:pt>
                <c:pt idx="287">
                  <c:v>2002-12-31 00:00:00</c:v>
                </c:pt>
                <c:pt idx="288">
                  <c:v>2003-01-31 00:00:00</c:v>
                </c:pt>
                <c:pt idx="289">
                  <c:v>2003-02-28 00:00:00</c:v>
                </c:pt>
                <c:pt idx="290">
                  <c:v>2003-03-31 00:00:00</c:v>
                </c:pt>
                <c:pt idx="291">
                  <c:v>2003-04-30 00:00:00</c:v>
                </c:pt>
                <c:pt idx="292">
                  <c:v>2003-05-31 00:00:00</c:v>
                </c:pt>
                <c:pt idx="293">
                  <c:v>2003-06-30 00:00:00</c:v>
                </c:pt>
                <c:pt idx="294">
                  <c:v>2003-07-31 00:00:00</c:v>
                </c:pt>
                <c:pt idx="295">
                  <c:v>2003-08-31 00:00:00</c:v>
                </c:pt>
                <c:pt idx="296">
                  <c:v>2003-09-30 00:00:00</c:v>
                </c:pt>
                <c:pt idx="297">
                  <c:v>2003-10-31 00:00:00</c:v>
                </c:pt>
                <c:pt idx="298">
                  <c:v>2003-11-30 00:00:00</c:v>
                </c:pt>
                <c:pt idx="299">
                  <c:v>2003-12-31 00:00:00</c:v>
                </c:pt>
                <c:pt idx="300">
                  <c:v>2004-01-31 00:00:00</c:v>
                </c:pt>
                <c:pt idx="301">
                  <c:v>2004-02-29 00:00:00</c:v>
                </c:pt>
                <c:pt idx="302">
                  <c:v>2004-03-31 00:00:00</c:v>
                </c:pt>
                <c:pt idx="303">
                  <c:v>2004-04-30 00:00:00</c:v>
                </c:pt>
                <c:pt idx="304">
                  <c:v>2004-05-31 00:00:00</c:v>
                </c:pt>
                <c:pt idx="305">
                  <c:v>2004-06-30 00:00:00</c:v>
                </c:pt>
                <c:pt idx="306">
                  <c:v>2004-07-31 00:00:00</c:v>
                </c:pt>
                <c:pt idx="307">
                  <c:v>2004-08-31 00:00:00</c:v>
                </c:pt>
                <c:pt idx="308">
                  <c:v>2004-09-30 00:00:00</c:v>
                </c:pt>
                <c:pt idx="309">
                  <c:v>2004-10-31 00:00:00</c:v>
                </c:pt>
                <c:pt idx="310">
                  <c:v>2004-11-30 00:00:00</c:v>
                </c:pt>
                <c:pt idx="311">
                  <c:v>2004-12-31 00:00:00</c:v>
                </c:pt>
                <c:pt idx="312">
                  <c:v>2005-01-31 00:00:00</c:v>
                </c:pt>
                <c:pt idx="313">
                  <c:v>2005-02-28 00:00:00</c:v>
                </c:pt>
                <c:pt idx="314">
                  <c:v>2005-03-31 00:00:00</c:v>
                </c:pt>
                <c:pt idx="315">
                  <c:v>2005-04-30 00:00:00</c:v>
                </c:pt>
                <c:pt idx="316">
                  <c:v>2005-05-31 00:00:00</c:v>
                </c:pt>
                <c:pt idx="317">
                  <c:v>2005-06-30 00:00:00</c:v>
                </c:pt>
                <c:pt idx="318">
                  <c:v>2005-07-31 00:00:00</c:v>
                </c:pt>
                <c:pt idx="319">
                  <c:v>2005-08-31 00:00:00</c:v>
                </c:pt>
                <c:pt idx="320">
                  <c:v>2005-09-30 00:00:00</c:v>
                </c:pt>
                <c:pt idx="321">
                  <c:v>2005-10-31 00:00:00</c:v>
                </c:pt>
                <c:pt idx="322">
                  <c:v>2005-11-30 00:00:00</c:v>
                </c:pt>
                <c:pt idx="323">
                  <c:v>2005-12-31 00:00:00</c:v>
                </c:pt>
                <c:pt idx="324">
                  <c:v>2006-01-31 00:00:00</c:v>
                </c:pt>
                <c:pt idx="325">
                  <c:v>2006-02-28 00:00:00</c:v>
                </c:pt>
                <c:pt idx="326">
                  <c:v>2006-03-31 00:00:00</c:v>
                </c:pt>
                <c:pt idx="327">
                  <c:v>2006-04-30 00:00:00</c:v>
                </c:pt>
                <c:pt idx="328">
                  <c:v>2006-05-31 00:00:00</c:v>
                </c:pt>
                <c:pt idx="329">
                  <c:v>2006-06-30 00:00:00</c:v>
                </c:pt>
                <c:pt idx="330">
                  <c:v>2006-07-31 00:00:00</c:v>
                </c:pt>
                <c:pt idx="331">
                  <c:v>2006-08-31 00:00:00</c:v>
                </c:pt>
                <c:pt idx="332">
                  <c:v>2006-09-30 00:00:00</c:v>
                </c:pt>
                <c:pt idx="333">
                  <c:v>2006-10-31 00:00:00</c:v>
                </c:pt>
                <c:pt idx="334">
                  <c:v>2006-11-30 00:00:00</c:v>
                </c:pt>
                <c:pt idx="335">
                  <c:v>2006-12-31 00:00:00</c:v>
                </c:pt>
                <c:pt idx="336">
                  <c:v>2007-01-31 00:00:00</c:v>
                </c:pt>
                <c:pt idx="337">
                  <c:v>2007-02-28 00:00:00</c:v>
                </c:pt>
                <c:pt idx="338">
                  <c:v>2007-03-31 00:00:00</c:v>
                </c:pt>
                <c:pt idx="339">
                  <c:v>2007-04-30 00:00:00</c:v>
                </c:pt>
                <c:pt idx="340">
                  <c:v>2007-05-31 00:00:00</c:v>
                </c:pt>
                <c:pt idx="341">
                  <c:v>2007-06-30 00:00:00</c:v>
                </c:pt>
                <c:pt idx="342">
                  <c:v>2007-07-31 00:00:00</c:v>
                </c:pt>
                <c:pt idx="343">
                  <c:v>2007-08-31 00:00:00</c:v>
                </c:pt>
                <c:pt idx="344">
                  <c:v>2007-09-30 00:00:00</c:v>
                </c:pt>
                <c:pt idx="345">
                  <c:v>2007-10-31 00:00:00</c:v>
                </c:pt>
                <c:pt idx="346">
                  <c:v>2007-11-30 00:00:00</c:v>
                </c:pt>
                <c:pt idx="347">
                  <c:v>2007-12-31 00:00:00</c:v>
                </c:pt>
                <c:pt idx="348">
                  <c:v>2008-01-31 00:00:00</c:v>
                </c:pt>
                <c:pt idx="349">
                  <c:v>2008-02-29 00:00:00</c:v>
                </c:pt>
                <c:pt idx="350">
                  <c:v>2008-03-31 00:00:00</c:v>
                </c:pt>
                <c:pt idx="351">
                  <c:v>2008-04-30 00:00:00</c:v>
                </c:pt>
                <c:pt idx="352">
                  <c:v>2008-05-31 00:00:00</c:v>
                </c:pt>
                <c:pt idx="353">
                  <c:v>2008-06-30 00:00:00</c:v>
                </c:pt>
                <c:pt idx="354">
                  <c:v>2008-07-31 00:00:00</c:v>
                </c:pt>
                <c:pt idx="355">
                  <c:v>2008-08-31 00:00:00</c:v>
                </c:pt>
                <c:pt idx="356">
                  <c:v>2008-09-30 00:00:00</c:v>
                </c:pt>
                <c:pt idx="357">
                  <c:v>2008-10-31 00:00:00</c:v>
                </c:pt>
                <c:pt idx="358">
                  <c:v>2008-11-30 00:00:00</c:v>
                </c:pt>
                <c:pt idx="359">
                  <c:v>2008-12-31 00:00:00</c:v>
                </c:pt>
                <c:pt idx="360">
                  <c:v>2009-01-31 00:00:00</c:v>
                </c:pt>
                <c:pt idx="361">
                  <c:v>2009-02-28 00:00:00</c:v>
                </c:pt>
                <c:pt idx="362">
                  <c:v>2009-03-31 00:00:00</c:v>
                </c:pt>
                <c:pt idx="363">
                  <c:v>2009-04-30 00:00:00</c:v>
                </c:pt>
                <c:pt idx="364">
                  <c:v>2009-05-31 00:00:00</c:v>
                </c:pt>
                <c:pt idx="365">
                  <c:v>2009-06-30 00:00:00</c:v>
                </c:pt>
                <c:pt idx="366">
                  <c:v>2009-07-31 00:00:00</c:v>
                </c:pt>
                <c:pt idx="367">
                  <c:v>2009-08-31 00:00:00</c:v>
                </c:pt>
                <c:pt idx="368">
                  <c:v>2009-09-30 00:00:00</c:v>
                </c:pt>
                <c:pt idx="369">
                  <c:v>2009-10-31 00:00:00</c:v>
                </c:pt>
                <c:pt idx="370">
                  <c:v>2009-11-30 00:00:00</c:v>
                </c:pt>
                <c:pt idx="371">
                  <c:v>2009-12-31 00:00:00</c:v>
                </c:pt>
                <c:pt idx="372">
                  <c:v>2010-01-31 00:00:00</c:v>
                </c:pt>
                <c:pt idx="373">
                  <c:v>2010-02-28 00:00:00</c:v>
                </c:pt>
                <c:pt idx="374">
                  <c:v>2010-03-31 00:00:00</c:v>
                </c:pt>
                <c:pt idx="375">
                  <c:v>2010-04-30 00:00:00</c:v>
                </c:pt>
                <c:pt idx="376">
                  <c:v>2010-05-31 00:00:00</c:v>
                </c:pt>
                <c:pt idx="377">
                  <c:v>2010-06-30 00:00:00</c:v>
                </c:pt>
                <c:pt idx="378">
                  <c:v>2010-07-31 00:00:00</c:v>
                </c:pt>
                <c:pt idx="379">
                  <c:v>2010-08-31 00:00:00</c:v>
                </c:pt>
                <c:pt idx="380">
                  <c:v>2010-09-30 00:00:00</c:v>
                </c:pt>
                <c:pt idx="381">
                  <c:v>2010-10-31 00:00:00</c:v>
                </c:pt>
                <c:pt idx="382">
                  <c:v>2010-11-30 00:00:00</c:v>
                </c:pt>
                <c:pt idx="383">
                  <c:v>2010-12-31 00:00:00</c:v>
                </c:pt>
                <c:pt idx="384">
                  <c:v>2011-01-31 00:00:00</c:v>
                </c:pt>
                <c:pt idx="385">
                  <c:v>2011-02-28 00:00:00</c:v>
                </c:pt>
                <c:pt idx="386">
                  <c:v>2011-03-31 00:00:00</c:v>
                </c:pt>
                <c:pt idx="387">
                  <c:v>2011-04-30 00:00:00</c:v>
                </c:pt>
                <c:pt idx="388">
                  <c:v>2011-05-31 00:00:00</c:v>
                </c:pt>
                <c:pt idx="389">
                  <c:v>2011-06-30 00:00:00</c:v>
                </c:pt>
                <c:pt idx="390">
                  <c:v>2011-07-31 00:00:00</c:v>
                </c:pt>
                <c:pt idx="391">
                  <c:v>2011-08-31 00:00:00</c:v>
                </c:pt>
                <c:pt idx="392">
                  <c:v>2011-09-30 00:00:00</c:v>
                </c:pt>
                <c:pt idx="393">
                  <c:v>2011-10-31 00:00:00</c:v>
                </c:pt>
                <c:pt idx="394">
                  <c:v>2011-11-30 00:00:00</c:v>
                </c:pt>
                <c:pt idx="395">
                  <c:v>2011-12-31 00:00:00</c:v>
                </c:pt>
                <c:pt idx="396">
                  <c:v>2012-01-31 00:00:00</c:v>
                </c:pt>
                <c:pt idx="397">
                  <c:v>2012-02-29 00:00:00</c:v>
                </c:pt>
                <c:pt idx="398">
                  <c:v>2012-03-31 00:00:00</c:v>
                </c:pt>
                <c:pt idx="399">
                  <c:v>2012-04-30 00:00:00</c:v>
                </c:pt>
                <c:pt idx="400">
                  <c:v>2012-05-31 00:00:00</c:v>
                </c:pt>
                <c:pt idx="401">
                  <c:v>2012-06-30 00:00:00</c:v>
                </c:pt>
                <c:pt idx="402">
                  <c:v>2012-07-31 00:00:00</c:v>
                </c:pt>
                <c:pt idx="403">
                  <c:v>2012-08-31 00:00:00</c:v>
                </c:pt>
                <c:pt idx="404">
                  <c:v>2012-09-30 00:00:00</c:v>
                </c:pt>
                <c:pt idx="405">
                  <c:v>2012-10-31 00:00:00</c:v>
                </c:pt>
                <c:pt idx="406">
                  <c:v>2012-11-30 00:00:00</c:v>
                </c:pt>
                <c:pt idx="407">
                  <c:v>2012-12-31 00:00:00</c:v>
                </c:pt>
                <c:pt idx="408">
                  <c:v>2013-01-31 00:00:00</c:v>
                </c:pt>
                <c:pt idx="409">
                  <c:v>2013-02-28 00:00:00</c:v>
                </c:pt>
                <c:pt idx="410">
                  <c:v>2013-03-31 00:00:00</c:v>
                </c:pt>
                <c:pt idx="411">
                  <c:v>2013-04-30 00:00:00</c:v>
                </c:pt>
                <c:pt idx="412">
                  <c:v>2013-05-31 00:00:00</c:v>
                </c:pt>
                <c:pt idx="413">
                  <c:v>2013-06-30 00:00:00</c:v>
                </c:pt>
                <c:pt idx="414">
                  <c:v>2013-07-31 00:00:00</c:v>
                </c:pt>
                <c:pt idx="415">
                  <c:v>2013-08-31 00:00:00</c:v>
                </c:pt>
                <c:pt idx="416">
                  <c:v>2013-09-30 00:00:00</c:v>
                </c:pt>
                <c:pt idx="417">
                  <c:v>2013-10-31 00:00:00</c:v>
                </c:pt>
                <c:pt idx="418">
                  <c:v>2013-11-30 00:00:00</c:v>
                </c:pt>
                <c:pt idx="419">
                  <c:v>2013-12-31 00:00:00</c:v>
                </c:pt>
                <c:pt idx="420">
                  <c:v>2014-01-31 00:00:00</c:v>
                </c:pt>
                <c:pt idx="421">
                  <c:v>2014-02-28 00:00:00</c:v>
                </c:pt>
                <c:pt idx="422">
                  <c:v>2014-03-31 00:00:00</c:v>
                </c:pt>
                <c:pt idx="423">
                  <c:v>2014-04-30 00:00:00</c:v>
                </c:pt>
                <c:pt idx="424">
                  <c:v>2014-05-31 00:00:00</c:v>
                </c:pt>
                <c:pt idx="425">
                  <c:v>2014-06-30 00:00:00</c:v>
                </c:pt>
                <c:pt idx="426">
                  <c:v>2014-07-31 00:00:00</c:v>
                </c:pt>
                <c:pt idx="427">
                  <c:v>2014-08-31 00:00:00</c:v>
                </c:pt>
                <c:pt idx="428">
                  <c:v>2014-09-30 00:00:00</c:v>
                </c:pt>
                <c:pt idx="429">
                  <c:v>2014-10-31 00:00:00</c:v>
                </c:pt>
                <c:pt idx="430">
                  <c:v>2014-11-30 00:00:00</c:v>
                </c:pt>
                <c:pt idx="431">
                  <c:v>2014-12-31 00:00:00</c:v>
                </c:pt>
                <c:pt idx="432">
                  <c:v>2015-01-31 00:00:00</c:v>
                </c:pt>
                <c:pt idx="433">
                  <c:v>2015-02-28 00:00:00</c:v>
                </c:pt>
                <c:pt idx="434">
                  <c:v>2015-03-31 00:00:00</c:v>
                </c:pt>
                <c:pt idx="435">
                  <c:v>2015-04-30 00:00:00</c:v>
                </c:pt>
                <c:pt idx="436">
                  <c:v>2015-05-31 00:00:00</c:v>
                </c:pt>
                <c:pt idx="437">
                  <c:v>2015-06-30 00:00:00</c:v>
                </c:pt>
                <c:pt idx="438">
                  <c:v>2015-07-31 00:00:00</c:v>
                </c:pt>
                <c:pt idx="439">
                  <c:v>2015-08-31 00:00:00</c:v>
                </c:pt>
                <c:pt idx="440">
                  <c:v>2015-09-30 00:00:00</c:v>
                </c:pt>
                <c:pt idx="441">
                  <c:v>2015-10-31 00:00:00</c:v>
                </c:pt>
                <c:pt idx="442">
                  <c:v>2015-11-30 00:00:00</c:v>
                </c:pt>
                <c:pt idx="443">
                  <c:v>2015-12-31 00:00:00</c:v>
                </c:pt>
                <c:pt idx="444">
                  <c:v>2016-01-31 00:00:00</c:v>
                </c:pt>
                <c:pt idx="445">
                  <c:v>2016-02-29 00:00:00</c:v>
                </c:pt>
                <c:pt idx="446">
                  <c:v>2016-03-31 00:00:00</c:v>
                </c:pt>
                <c:pt idx="447">
                  <c:v>2016-04-30 00:00:00</c:v>
                </c:pt>
                <c:pt idx="448">
                  <c:v>2016-05-31 00:00:00</c:v>
                </c:pt>
                <c:pt idx="449">
                  <c:v>2016-06-30 00:00:00</c:v>
                </c:pt>
                <c:pt idx="450">
                  <c:v>2016-07-31 00:00:00</c:v>
                </c:pt>
                <c:pt idx="451">
                  <c:v>2016-08-31 00:00:00</c:v>
                </c:pt>
                <c:pt idx="452">
                  <c:v>2016-09-30 00:00:00</c:v>
                </c:pt>
                <c:pt idx="453">
                  <c:v>2016-10-31 00:00:00</c:v>
                </c:pt>
                <c:pt idx="454">
                  <c:v>2016-11-30 00:00:00</c:v>
                </c:pt>
                <c:pt idx="455">
                  <c:v>2016-12-31 00:00:00</c:v>
                </c:pt>
                <c:pt idx="456">
                  <c:v>2017-01-31 00:00:00</c:v>
                </c:pt>
                <c:pt idx="457">
                  <c:v>2017-02-28 00:00:00</c:v>
                </c:pt>
                <c:pt idx="458">
                  <c:v>2017-03-31 00:00:00</c:v>
                </c:pt>
                <c:pt idx="459">
                  <c:v>2017-04-30 00:00:00</c:v>
                </c:pt>
                <c:pt idx="460">
                  <c:v>2017-05-31 00:00:00</c:v>
                </c:pt>
                <c:pt idx="461">
                  <c:v>2017-06-30 00:00:00</c:v>
                </c:pt>
                <c:pt idx="462">
                  <c:v>2017-07-31 00:00:00</c:v>
                </c:pt>
                <c:pt idx="463">
                  <c:v>2017-08-31 00:00:00</c:v>
                </c:pt>
                <c:pt idx="464">
                  <c:v>2017-09-30 00:00:00</c:v>
                </c:pt>
                <c:pt idx="465">
                  <c:v>2017-10-31 00:00:00</c:v>
                </c:pt>
                <c:pt idx="466">
                  <c:v>2017-11-30 00:00:00</c:v>
                </c:pt>
                <c:pt idx="467">
                  <c:v>2017-12-31 00:00:00</c:v>
                </c:pt>
                <c:pt idx="468">
                  <c:v>2018-01-31 00:00:00</c:v>
                </c:pt>
                <c:pt idx="469">
                  <c:v>2018-02-28 00:00:00</c:v>
                </c:pt>
                <c:pt idx="470">
                  <c:v>2018-03-31 00:00:00</c:v>
                </c:pt>
                <c:pt idx="471">
                  <c:v>2018-04-30 00:00:00</c:v>
                </c:pt>
                <c:pt idx="472">
                  <c:v>2018-05-31 00:00:00</c:v>
                </c:pt>
                <c:pt idx="473">
                  <c:v>2018-06-30 00:00:00</c:v>
                </c:pt>
                <c:pt idx="474">
                  <c:v>2018-07-31 00:00:00</c:v>
                </c:pt>
                <c:pt idx="475">
                  <c:v>2018-08-31 00:00:00</c:v>
                </c:pt>
                <c:pt idx="476">
                  <c:v>2018-09-30 00:00:00</c:v>
                </c:pt>
                <c:pt idx="477">
                  <c:v>2018-10-31 00:00:00</c:v>
                </c:pt>
                <c:pt idx="478">
                  <c:v>2018-11-30 00:00:00</c:v>
                </c:pt>
                <c:pt idx="479">
                  <c:v>2018-12-31 00:00:00</c:v>
                </c:pt>
                <c:pt idx="480">
                  <c:v>2019-01-31 00:00:00</c:v>
                </c:pt>
                <c:pt idx="481">
                  <c:v>2019-02-28 00:00:00</c:v>
                </c:pt>
                <c:pt idx="482">
                  <c:v>2019-03-31 00:00:00</c:v>
                </c:pt>
                <c:pt idx="483">
                  <c:v>2019-04-30 00:00:00</c:v>
                </c:pt>
                <c:pt idx="484">
                  <c:v>2019-05-31 00:00:00</c:v>
                </c:pt>
                <c:pt idx="485">
                  <c:v>2019-06-30 00:00:00</c:v>
                </c:pt>
                <c:pt idx="486">
                  <c:v>2019-07-31 00:00:00</c:v>
                </c:pt>
                <c:pt idx="487">
                  <c:v>2019-08-31 00:00:00</c:v>
                </c:pt>
                <c:pt idx="488">
                  <c:v>2019-09-30 00:00:00</c:v>
                </c:pt>
                <c:pt idx="489">
                  <c:v>2019-10-31 00:00:00</c:v>
                </c:pt>
                <c:pt idx="490">
                  <c:v>2019-11-30 00:00:00</c:v>
                </c:pt>
                <c:pt idx="491">
                  <c:v>2019-12-31 00:00:00</c:v>
                </c:pt>
                <c:pt idx="492">
                  <c:v>2020-01-31 00:00:00</c:v>
                </c:pt>
                <c:pt idx="493">
                  <c:v>2020-02-29 00:00:00</c:v>
                </c:pt>
                <c:pt idx="494">
                  <c:v>2020-03-31 00:00:00</c:v>
                </c:pt>
                <c:pt idx="495">
                  <c:v>2020-04-30 00:00:00</c:v>
                </c:pt>
                <c:pt idx="496">
                  <c:v>2020-05-31 00:00:00</c:v>
                </c:pt>
                <c:pt idx="497">
                  <c:v>2020-06-30 00:00:00</c:v>
                </c:pt>
                <c:pt idx="498">
                  <c:v>2020-07-31 00:00:00</c:v>
                </c:pt>
                <c:pt idx="499">
                  <c:v>2020-08-31 00:00:00</c:v>
                </c:pt>
                <c:pt idx="500">
                  <c:v>2020-09-30 00:00:00</c:v>
                </c:pt>
                <c:pt idx="501">
                  <c:v>2020-10-31 00:00:00</c:v>
                </c:pt>
                <c:pt idx="502">
                  <c:v>2020-11-30 00:00:00</c:v>
                </c:pt>
                <c:pt idx="503">
                  <c:v>2020-12-31 00:00:00</c:v>
                </c:pt>
                <c:pt idx="504">
                  <c:v>2021-01-31 00:00:00</c:v>
                </c:pt>
                <c:pt idx="505">
                  <c:v>2021-02-28 00:00:00</c:v>
                </c:pt>
                <c:pt idx="506">
                  <c:v>2021-03-31 00:00:00</c:v>
                </c:pt>
                <c:pt idx="507">
                  <c:v>2021-04-30 00:00:00</c:v>
                </c:pt>
                <c:pt idx="508">
                  <c:v>2021-05-31 00:00:00</c:v>
                </c:pt>
                <c:pt idx="509">
                  <c:v>2021-06-30 00:00:00</c:v>
                </c:pt>
                <c:pt idx="510">
                  <c:v>2021-07-31 00:00:00</c:v>
                </c:pt>
                <c:pt idx="511">
                  <c:v>2021-08-31 00:00:00</c:v>
                </c:pt>
                <c:pt idx="512">
                  <c:v>2021-09-30 00:00:00</c:v>
                </c:pt>
                <c:pt idx="513">
                  <c:v>2021-10-31 00:00:00</c:v>
                </c:pt>
                <c:pt idx="514">
                  <c:v>2021-11-30 00:00:00</c:v>
                </c:pt>
                <c:pt idx="515">
                  <c:v>2021-12-31 00:00:00</c:v>
                </c:pt>
              </c:strCache>
            </c:strRef>
          </c:cat>
          <c:val>
            <c:numRef>
              <c:f>'🤍'!$R$2:$R$551</c:f>
              <c:numCache>
                <c:formatCode>General</c:formatCode>
                <c:ptCount val="550"/>
                <c:pt idx="279">
                  <c:v>-10.454000000000001</c:v>
                </c:pt>
                <c:pt idx="280">
                  <c:v>-13.215</c:v>
                </c:pt>
                <c:pt idx="283">
                  <c:v>2.6930000000000001</c:v>
                </c:pt>
                <c:pt idx="284">
                  <c:v>7.085</c:v>
                </c:pt>
                <c:pt idx="285">
                  <c:v>4.1900000000000004</c:v>
                </c:pt>
                <c:pt idx="286">
                  <c:v>3.222</c:v>
                </c:pt>
                <c:pt idx="287">
                  <c:v>-5.2489999999999997</c:v>
                </c:pt>
                <c:pt idx="288">
                  <c:v>-9.3079999999999998</c:v>
                </c:pt>
                <c:pt idx="289">
                  <c:v>-9.8719999999999999</c:v>
                </c:pt>
                <c:pt idx="290">
                  <c:v>-8.3510000000000009</c:v>
                </c:pt>
                <c:pt idx="291">
                  <c:v>-10.363</c:v>
                </c:pt>
                <c:pt idx="292">
                  <c:v>-16.382000000000001</c:v>
                </c:pt>
                <c:pt idx="294">
                  <c:v>-3.044</c:v>
                </c:pt>
                <c:pt idx="295">
                  <c:v>1.8680000000000001</c:v>
                </c:pt>
                <c:pt idx="296">
                  <c:v>4.0519999999999996</c:v>
                </c:pt>
                <c:pt idx="297">
                  <c:v>4.843</c:v>
                </c:pt>
                <c:pt idx="298">
                  <c:v>5.859</c:v>
                </c:pt>
                <c:pt idx="299">
                  <c:v>-1.371</c:v>
                </c:pt>
                <c:pt idx="300">
                  <c:v>-2.165</c:v>
                </c:pt>
                <c:pt idx="301">
                  <c:v>-5.351</c:v>
                </c:pt>
                <c:pt idx="302">
                  <c:v>-7.4850000000000003</c:v>
                </c:pt>
                <c:pt idx="303">
                  <c:v>-10.624000000000001</c:v>
                </c:pt>
                <c:pt idx="304">
                  <c:v>-13.227</c:v>
                </c:pt>
                <c:pt idx="305">
                  <c:v>-10.156000000000001</c:v>
                </c:pt>
                <c:pt idx="306">
                  <c:v>-5.1520000000000001</c:v>
                </c:pt>
                <c:pt idx="307">
                  <c:v>2.6419999999999999</c:v>
                </c:pt>
                <c:pt idx="308">
                  <c:v>5.7069999999999999</c:v>
                </c:pt>
                <c:pt idx="309">
                  <c:v>5.9580000000000002</c:v>
                </c:pt>
                <c:pt idx="310">
                  <c:v>2.032</c:v>
                </c:pt>
                <c:pt idx="311">
                  <c:v>-1.0960000000000001</c:v>
                </c:pt>
                <c:pt idx="312">
                  <c:v>-5.7130000000000001</c:v>
                </c:pt>
                <c:pt idx="313">
                  <c:v>-4.8339999999999996</c:v>
                </c:pt>
                <c:pt idx="314">
                  <c:v>-6.85</c:v>
                </c:pt>
                <c:pt idx="315">
                  <c:v>-7.9539999999999997</c:v>
                </c:pt>
                <c:pt idx="316">
                  <c:v>-10.35</c:v>
                </c:pt>
                <c:pt idx="317">
                  <c:v>-11.016999999999999</c:v>
                </c:pt>
                <c:pt idx="318">
                  <c:v>-4.0819999999999999</c:v>
                </c:pt>
                <c:pt idx="319">
                  <c:v>6.5289999999999999</c:v>
                </c:pt>
                <c:pt idx="320">
                  <c:v>9.2070000000000007</c:v>
                </c:pt>
                <c:pt idx="321">
                  <c:v>9.3480000000000008</c:v>
                </c:pt>
                <c:pt idx="322">
                  <c:v>8.1929999999999996</c:v>
                </c:pt>
                <c:pt idx="323">
                  <c:v>2.633</c:v>
                </c:pt>
                <c:pt idx="324">
                  <c:v>1.147</c:v>
                </c:pt>
                <c:pt idx="325">
                  <c:v>-1.716</c:v>
                </c:pt>
                <c:pt idx="326">
                  <c:v>-3.121</c:v>
                </c:pt>
                <c:pt idx="327">
                  <c:v>-7.29</c:v>
                </c:pt>
                <c:pt idx="328">
                  <c:v>-7.6909999999999998</c:v>
                </c:pt>
                <c:pt idx="329">
                  <c:v>-5.9329999999999998</c:v>
                </c:pt>
                <c:pt idx="330">
                  <c:v>0.70599999999999996</c:v>
                </c:pt>
                <c:pt idx="331">
                  <c:v>10.16</c:v>
                </c:pt>
                <c:pt idx="332">
                  <c:v>12.315</c:v>
                </c:pt>
                <c:pt idx="333">
                  <c:v>9.9019999999999992</c:v>
                </c:pt>
                <c:pt idx="334">
                  <c:v>9.5210000000000008</c:v>
                </c:pt>
                <c:pt idx="335">
                  <c:v>4.3250000000000002</c:v>
                </c:pt>
                <c:pt idx="336">
                  <c:v>2.246</c:v>
                </c:pt>
                <c:pt idx="337">
                  <c:v>-5.3999999999999999E-2</c:v>
                </c:pt>
                <c:pt idx="338">
                  <c:v>-2.4780000000000002</c:v>
                </c:pt>
                <c:pt idx="339">
                  <c:v>-4.7770000000000001</c:v>
                </c:pt>
                <c:pt idx="340">
                  <c:v>-8.8450000000000006</c:v>
                </c:pt>
                <c:pt idx="341">
                  <c:v>-6.93</c:v>
                </c:pt>
                <c:pt idx="342">
                  <c:v>5.9649999999999999</c:v>
                </c:pt>
                <c:pt idx="343">
                  <c:v>8.9890000000000008</c:v>
                </c:pt>
                <c:pt idx="344">
                  <c:v>14.11</c:v>
                </c:pt>
                <c:pt idx="345">
                  <c:v>10.801</c:v>
                </c:pt>
                <c:pt idx="346">
                  <c:v>8.8849999999999998</c:v>
                </c:pt>
                <c:pt idx="347">
                  <c:v>4.899</c:v>
                </c:pt>
                <c:pt idx="348">
                  <c:v>2.4510000000000001</c:v>
                </c:pt>
                <c:pt idx="349">
                  <c:v>-0.88900000000000001</c:v>
                </c:pt>
                <c:pt idx="350">
                  <c:v>-0.36799999999999999</c:v>
                </c:pt>
                <c:pt idx="351">
                  <c:v>-2.9220000000000002</c:v>
                </c:pt>
                <c:pt idx="352">
                  <c:v>-7.8310000000000004</c:v>
                </c:pt>
                <c:pt idx="353">
                  <c:v>-7.7610000000000001</c:v>
                </c:pt>
                <c:pt idx="354">
                  <c:v>-0.83699999999999997</c:v>
                </c:pt>
                <c:pt idx="355">
                  <c:v>7.27</c:v>
                </c:pt>
                <c:pt idx="356">
                  <c:v>10.531000000000001</c:v>
                </c:pt>
                <c:pt idx="357">
                  <c:v>9.0120000000000005</c:v>
                </c:pt>
                <c:pt idx="358">
                  <c:v>4.68</c:v>
                </c:pt>
                <c:pt idx="359">
                  <c:v>2.0299999999999998</c:v>
                </c:pt>
                <c:pt idx="360">
                  <c:v>1.4259999999999999</c:v>
                </c:pt>
                <c:pt idx="361">
                  <c:v>-2.6349999999999998</c:v>
                </c:pt>
                <c:pt idx="362">
                  <c:v>-4.8630000000000004</c:v>
                </c:pt>
                <c:pt idx="363">
                  <c:v>-8.5370000000000008</c:v>
                </c:pt>
                <c:pt idx="364">
                  <c:v>-11.613</c:v>
                </c:pt>
                <c:pt idx="365">
                  <c:v>-10.225</c:v>
                </c:pt>
                <c:pt idx="366">
                  <c:v>-3.3330000000000002</c:v>
                </c:pt>
                <c:pt idx="367">
                  <c:v>0.752</c:v>
                </c:pt>
                <c:pt idx="368">
                  <c:v>5.6929999999999996</c:v>
                </c:pt>
                <c:pt idx="369">
                  <c:v>8.343</c:v>
                </c:pt>
                <c:pt idx="370">
                  <c:v>5.306</c:v>
                </c:pt>
                <c:pt idx="371">
                  <c:v>2.9889999999999999</c:v>
                </c:pt>
                <c:pt idx="372">
                  <c:v>3.597</c:v>
                </c:pt>
                <c:pt idx="373">
                  <c:v>8.1000000000000003E-2</c:v>
                </c:pt>
                <c:pt idx="374">
                  <c:v>-4.665</c:v>
                </c:pt>
                <c:pt idx="375">
                  <c:v>-7.1420000000000003</c:v>
                </c:pt>
                <c:pt idx="376">
                  <c:v>-9.0670000000000002</c:v>
                </c:pt>
                <c:pt idx="377">
                  <c:v>-9.0790000000000006</c:v>
                </c:pt>
                <c:pt idx="378">
                  <c:v>-0.27900000000000003</c:v>
                </c:pt>
                <c:pt idx="379">
                  <c:v>9.0470000000000006</c:v>
                </c:pt>
                <c:pt idx="380">
                  <c:v>12.78</c:v>
                </c:pt>
                <c:pt idx="381">
                  <c:v>11.478999999999999</c:v>
                </c:pt>
                <c:pt idx="382">
                  <c:v>10.318</c:v>
                </c:pt>
                <c:pt idx="383">
                  <c:v>7.0910000000000002</c:v>
                </c:pt>
                <c:pt idx="385">
                  <c:v>2.0489999999999999</c:v>
                </c:pt>
                <c:pt idx="386">
                  <c:v>-0.33100000000000002</c:v>
                </c:pt>
                <c:pt idx="387">
                  <c:v>-2.7290000000000001</c:v>
                </c:pt>
                <c:pt idx="388">
                  <c:v>-3.0070000000000001</c:v>
                </c:pt>
                <c:pt idx="390">
                  <c:v>0.72699999999999998</c:v>
                </c:pt>
                <c:pt idx="391">
                  <c:v>7.8609999999999998</c:v>
                </c:pt>
                <c:pt idx="392">
                  <c:v>10.631</c:v>
                </c:pt>
                <c:pt idx="393">
                  <c:v>8.5860000000000003</c:v>
                </c:pt>
                <c:pt idx="394">
                  <c:v>8.0069999999999997</c:v>
                </c:pt>
                <c:pt idx="395">
                  <c:v>-0.55400000000000005</c:v>
                </c:pt>
                <c:pt idx="396">
                  <c:v>-1.839</c:v>
                </c:pt>
                <c:pt idx="397">
                  <c:v>-4.2089999999999996</c:v>
                </c:pt>
                <c:pt idx="398">
                  <c:v>-5.28</c:v>
                </c:pt>
                <c:pt idx="399">
                  <c:v>-2.8149999999999999</c:v>
                </c:pt>
                <c:pt idx="401">
                  <c:v>-8.0909999999999993</c:v>
                </c:pt>
                <c:pt idx="402">
                  <c:v>-1.4059999999999999</c:v>
                </c:pt>
                <c:pt idx="403">
                  <c:v>4.8659999999999997</c:v>
                </c:pt>
                <c:pt idx="404">
                  <c:v>7.17</c:v>
                </c:pt>
                <c:pt idx="406">
                  <c:v>1.454</c:v>
                </c:pt>
                <c:pt idx="407">
                  <c:v>2.5419999999999998</c:v>
                </c:pt>
                <c:pt idx="408">
                  <c:v>-2.1</c:v>
                </c:pt>
                <c:pt idx="409">
                  <c:v>-2.58</c:v>
                </c:pt>
                <c:pt idx="411">
                  <c:v>-8.4779999999999998</c:v>
                </c:pt>
                <c:pt idx="412">
                  <c:v>-11.749000000000001</c:v>
                </c:pt>
                <c:pt idx="413">
                  <c:v>-7.319</c:v>
                </c:pt>
                <c:pt idx="414">
                  <c:v>2.7970000000000002</c:v>
                </c:pt>
                <c:pt idx="417">
                  <c:v>11.853999999999999</c:v>
                </c:pt>
                <c:pt idx="418">
                  <c:v>10.225</c:v>
                </c:pt>
                <c:pt idx="419">
                  <c:v>4.6360000000000001</c:v>
                </c:pt>
                <c:pt idx="420">
                  <c:v>7.181</c:v>
                </c:pt>
                <c:pt idx="422">
                  <c:v>-1.129</c:v>
                </c:pt>
                <c:pt idx="423">
                  <c:v>-4.9489999999999998</c:v>
                </c:pt>
                <c:pt idx="424">
                  <c:v>-4.8140000000000001</c:v>
                </c:pt>
                <c:pt idx="425">
                  <c:v>-6.4870000000000001</c:v>
                </c:pt>
                <c:pt idx="427">
                  <c:v>4.3390000000000004</c:v>
                </c:pt>
                <c:pt idx="428">
                  <c:v>9.0180000000000007</c:v>
                </c:pt>
                <c:pt idx="429">
                  <c:v>7.89</c:v>
                </c:pt>
                <c:pt idx="430">
                  <c:v>6.093</c:v>
                </c:pt>
                <c:pt idx="432">
                  <c:v>-0.90100000000000002</c:v>
                </c:pt>
                <c:pt idx="433">
                  <c:v>-1.66</c:v>
                </c:pt>
                <c:pt idx="434">
                  <c:v>-2.9319999999999999</c:v>
                </c:pt>
                <c:pt idx="435">
                  <c:v>-6.641</c:v>
                </c:pt>
                <c:pt idx="436">
                  <c:v>-4.5209999999999999</c:v>
                </c:pt>
                <c:pt idx="437">
                  <c:v>-0.36599999999999999</c:v>
                </c:pt>
                <c:pt idx="439">
                  <c:v>2.1859999999999999</c:v>
                </c:pt>
                <c:pt idx="440">
                  <c:v>3.4529999999999998</c:v>
                </c:pt>
                <c:pt idx="443">
                  <c:v>-1.9419999999999999</c:v>
                </c:pt>
                <c:pt idx="444">
                  <c:v>-3.7280000000000002</c:v>
                </c:pt>
                <c:pt idx="445">
                  <c:v>-6.1379999999999999</c:v>
                </c:pt>
                <c:pt idx="446">
                  <c:v>-7.8840000000000003</c:v>
                </c:pt>
                <c:pt idx="448">
                  <c:v>-15.76</c:v>
                </c:pt>
                <c:pt idx="449">
                  <c:v>-11.436999999999999</c:v>
                </c:pt>
                <c:pt idx="450">
                  <c:v>-0.82699999999999996</c:v>
                </c:pt>
                <c:pt idx="451">
                  <c:v>5.2549999999999999</c:v>
                </c:pt>
                <c:pt idx="454">
                  <c:v>14.449</c:v>
                </c:pt>
                <c:pt idx="455">
                  <c:v>-2.673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8B-4628-A4DF-A91FB18A2995}"/>
            </c:ext>
          </c:extLst>
        </c:ser>
        <c:ser>
          <c:idx val="3"/>
          <c:order val="3"/>
          <c:tx>
            <c:strRef>
              <c:f>'🤍'!$S$1</c:f>
              <c:strCache>
                <c:ptCount val="1"/>
                <c:pt idx="0">
                  <c:v>GRACE3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'🤍'!$L$2:$L$551</c:f>
              <c:strCache>
                <c:ptCount val="516"/>
                <c:pt idx="0">
                  <c:v>1979-01-31 00:00:00</c:v>
                </c:pt>
                <c:pt idx="1">
                  <c:v>1979-02-28 00:00:00</c:v>
                </c:pt>
                <c:pt idx="2">
                  <c:v>1979-03-31 00:00:00</c:v>
                </c:pt>
                <c:pt idx="3">
                  <c:v>1979-04-30 00:00:00</c:v>
                </c:pt>
                <c:pt idx="4">
                  <c:v>1979-05-31 00:00:00</c:v>
                </c:pt>
                <c:pt idx="5">
                  <c:v>1979-06-30 00:00:00</c:v>
                </c:pt>
                <c:pt idx="6">
                  <c:v>1979-07-31 00:00:00</c:v>
                </c:pt>
                <c:pt idx="7">
                  <c:v>1979-08-31 00:00:00</c:v>
                </c:pt>
                <c:pt idx="8">
                  <c:v>1979-09-30 00:00:00</c:v>
                </c:pt>
                <c:pt idx="9">
                  <c:v>1979-10-31 00:00:00</c:v>
                </c:pt>
                <c:pt idx="10">
                  <c:v>1979-11-30 00:00:00</c:v>
                </c:pt>
                <c:pt idx="11">
                  <c:v>1979-12-31 00:00:00</c:v>
                </c:pt>
                <c:pt idx="12">
                  <c:v>1980-01-31 00:00:00</c:v>
                </c:pt>
                <c:pt idx="13">
                  <c:v>1980-02-29 00:00:00</c:v>
                </c:pt>
                <c:pt idx="14">
                  <c:v>1980-03-31 00:00:00</c:v>
                </c:pt>
                <c:pt idx="15">
                  <c:v>1980-04-30 00:00:00</c:v>
                </c:pt>
                <c:pt idx="16">
                  <c:v>1980-05-31 00:00:00</c:v>
                </c:pt>
                <c:pt idx="17">
                  <c:v>1980-06-30 00:00:00</c:v>
                </c:pt>
                <c:pt idx="18">
                  <c:v>1980-07-31 00:00:00</c:v>
                </c:pt>
                <c:pt idx="19">
                  <c:v>1980-08-31 00:00:00</c:v>
                </c:pt>
                <c:pt idx="20">
                  <c:v>1980-09-30 00:00:00</c:v>
                </c:pt>
                <c:pt idx="21">
                  <c:v>1980-10-31 00:00:00</c:v>
                </c:pt>
                <c:pt idx="22">
                  <c:v>1980-11-30 00:00:00</c:v>
                </c:pt>
                <c:pt idx="23">
                  <c:v>1980-12-31 00:00:00</c:v>
                </c:pt>
                <c:pt idx="24">
                  <c:v>1981-01-31 00:00:00</c:v>
                </c:pt>
                <c:pt idx="25">
                  <c:v>1981-02-28 00:00:00</c:v>
                </c:pt>
                <c:pt idx="26">
                  <c:v>1981-03-31 00:00:00</c:v>
                </c:pt>
                <c:pt idx="27">
                  <c:v>1981-04-30 00:00:00</c:v>
                </c:pt>
                <c:pt idx="28">
                  <c:v>1981-05-31 00:00:00</c:v>
                </c:pt>
                <c:pt idx="29">
                  <c:v>1981-06-30 00:00:00</c:v>
                </c:pt>
                <c:pt idx="30">
                  <c:v>1981-07-31 00:00:00</c:v>
                </c:pt>
                <c:pt idx="31">
                  <c:v>1981-08-31 00:00:00</c:v>
                </c:pt>
                <c:pt idx="32">
                  <c:v>1981-09-30 00:00:00</c:v>
                </c:pt>
                <c:pt idx="33">
                  <c:v>1981-10-31 00:00:00</c:v>
                </c:pt>
                <c:pt idx="34">
                  <c:v>1981-11-30 00:00:00</c:v>
                </c:pt>
                <c:pt idx="35">
                  <c:v>1981-12-31 00:00:00</c:v>
                </c:pt>
                <c:pt idx="36">
                  <c:v>1982-01-31 00:00:00</c:v>
                </c:pt>
                <c:pt idx="37">
                  <c:v>1982-02-28 00:00:00</c:v>
                </c:pt>
                <c:pt idx="38">
                  <c:v>1982-03-31 00:00:00</c:v>
                </c:pt>
                <c:pt idx="39">
                  <c:v>1982-04-30 00:00:00</c:v>
                </c:pt>
                <c:pt idx="40">
                  <c:v>1982-05-31 00:00:00</c:v>
                </c:pt>
                <c:pt idx="41">
                  <c:v>1982-06-30 00:00:00</c:v>
                </c:pt>
                <c:pt idx="42">
                  <c:v>1982-07-31 00:00:00</c:v>
                </c:pt>
                <c:pt idx="43">
                  <c:v>1982-08-31 00:00:00</c:v>
                </c:pt>
                <c:pt idx="44">
                  <c:v>1982-09-30 00:00:00</c:v>
                </c:pt>
                <c:pt idx="45">
                  <c:v>1982-10-31 00:00:00</c:v>
                </c:pt>
                <c:pt idx="46">
                  <c:v>1982-11-30 00:00:00</c:v>
                </c:pt>
                <c:pt idx="47">
                  <c:v>1982-12-31 00:00:00</c:v>
                </c:pt>
                <c:pt idx="48">
                  <c:v>1983-01-31 00:00:00</c:v>
                </c:pt>
                <c:pt idx="49">
                  <c:v>1983-02-28 00:00:00</c:v>
                </c:pt>
                <c:pt idx="50">
                  <c:v>1983-03-31 00:00:00</c:v>
                </c:pt>
                <c:pt idx="51">
                  <c:v>1983-04-30 00:00:00</c:v>
                </c:pt>
                <c:pt idx="52">
                  <c:v>1983-05-31 00:00:00</c:v>
                </c:pt>
                <c:pt idx="53">
                  <c:v>1983-06-30 00:00:00</c:v>
                </c:pt>
                <c:pt idx="54">
                  <c:v>1983-07-31 00:00:00</c:v>
                </c:pt>
                <c:pt idx="55">
                  <c:v>1983-08-31 00:00:00</c:v>
                </c:pt>
                <c:pt idx="56">
                  <c:v>1983-09-30 00:00:00</c:v>
                </c:pt>
                <c:pt idx="57">
                  <c:v>1983-10-31 00:00:00</c:v>
                </c:pt>
                <c:pt idx="58">
                  <c:v>1983-11-30 00:00:00</c:v>
                </c:pt>
                <c:pt idx="59">
                  <c:v>1983-12-31 00:00:00</c:v>
                </c:pt>
                <c:pt idx="60">
                  <c:v>1984-01-31 00:00:00</c:v>
                </c:pt>
                <c:pt idx="61">
                  <c:v>1984-02-29 00:00:00</c:v>
                </c:pt>
                <c:pt idx="62">
                  <c:v>1984-03-31 00:00:00</c:v>
                </c:pt>
                <c:pt idx="63">
                  <c:v>1984-04-30 00:00:00</c:v>
                </c:pt>
                <c:pt idx="64">
                  <c:v>1984-05-31 00:00:00</c:v>
                </c:pt>
                <c:pt idx="65">
                  <c:v>1984-06-30 00:00:00</c:v>
                </c:pt>
                <c:pt idx="66">
                  <c:v>1984-07-31 00:00:00</c:v>
                </c:pt>
                <c:pt idx="67">
                  <c:v>1984-08-31 00:00:00</c:v>
                </c:pt>
                <c:pt idx="68">
                  <c:v>1984-09-30 00:00:00</c:v>
                </c:pt>
                <c:pt idx="69">
                  <c:v>1984-10-31 00:00:00</c:v>
                </c:pt>
                <c:pt idx="70">
                  <c:v>1984-11-30 00:00:00</c:v>
                </c:pt>
                <c:pt idx="71">
                  <c:v>1984-12-31 00:00:00</c:v>
                </c:pt>
                <c:pt idx="72">
                  <c:v>1985-01-31 00:00:00</c:v>
                </c:pt>
                <c:pt idx="73">
                  <c:v>1985-02-28 00:00:00</c:v>
                </c:pt>
                <c:pt idx="74">
                  <c:v>1985-03-31 00:00:00</c:v>
                </c:pt>
                <c:pt idx="75">
                  <c:v>1985-04-30 00:00:00</c:v>
                </c:pt>
                <c:pt idx="76">
                  <c:v>1985-05-31 00:00:00</c:v>
                </c:pt>
                <c:pt idx="77">
                  <c:v>1985-06-30 00:00:00</c:v>
                </c:pt>
                <c:pt idx="78">
                  <c:v>1985-07-31 00:00:00</c:v>
                </c:pt>
                <c:pt idx="79">
                  <c:v>1985-08-31 00:00:00</c:v>
                </c:pt>
                <c:pt idx="80">
                  <c:v>1985-09-30 00:00:00</c:v>
                </c:pt>
                <c:pt idx="81">
                  <c:v>1985-10-31 00:00:00</c:v>
                </c:pt>
                <c:pt idx="82">
                  <c:v>1985-11-30 00:00:00</c:v>
                </c:pt>
                <c:pt idx="83">
                  <c:v>1985-12-31 00:00:00</c:v>
                </c:pt>
                <c:pt idx="84">
                  <c:v>1986-01-31 00:00:00</c:v>
                </c:pt>
                <c:pt idx="85">
                  <c:v>1986-02-28 00:00:00</c:v>
                </c:pt>
                <c:pt idx="86">
                  <c:v>1986-03-31 00:00:00</c:v>
                </c:pt>
                <c:pt idx="87">
                  <c:v>1986-04-30 00:00:00</c:v>
                </c:pt>
                <c:pt idx="88">
                  <c:v>1986-05-31 00:00:00</c:v>
                </c:pt>
                <c:pt idx="89">
                  <c:v>1986-06-30 00:00:00</c:v>
                </c:pt>
                <c:pt idx="90">
                  <c:v>1986-07-31 00:00:00</c:v>
                </c:pt>
                <c:pt idx="91">
                  <c:v>1986-08-31 00:00:00</c:v>
                </c:pt>
                <c:pt idx="92">
                  <c:v>1986-09-30 00:00:00</c:v>
                </c:pt>
                <c:pt idx="93">
                  <c:v>1986-10-31 00:00:00</c:v>
                </c:pt>
                <c:pt idx="94">
                  <c:v>1986-11-30 00:00:00</c:v>
                </c:pt>
                <c:pt idx="95">
                  <c:v>1986-12-31 00:00:00</c:v>
                </c:pt>
                <c:pt idx="96">
                  <c:v>1987-01-31 00:00:00</c:v>
                </c:pt>
                <c:pt idx="97">
                  <c:v>1987-02-28 00:00:00</c:v>
                </c:pt>
                <c:pt idx="98">
                  <c:v>1987-03-31 00:00:00</c:v>
                </c:pt>
                <c:pt idx="99">
                  <c:v>1987-04-30 00:00:00</c:v>
                </c:pt>
                <c:pt idx="100">
                  <c:v>1987-05-31 00:00:00</c:v>
                </c:pt>
                <c:pt idx="101">
                  <c:v>1987-06-30 00:00:00</c:v>
                </c:pt>
                <c:pt idx="102">
                  <c:v>1987-07-31 00:00:00</c:v>
                </c:pt>
                <c:pt idx="103">
                  <c:v>1987-08-31 00:00:00</c:v>
                </c:pt>
                <c:pt idx="104">
                  <c:v>1987-09-30 00:00:00</c:v>
                </c:pt>
                <c:pt idx="105">
                  <c:v>1987-10-31 00:00:00</c:v>
                </c:pt>
                <c:pt idx="106">
                  <c:v>1987-11-30 00:00:00</c:v>
                </c:pt>
                <c:pt idx="107">
                  <c:v>1987-12-31 00:00:00</c:v>
                </c:pt>
                <c:pt idx="108">
                  <c:v>1988-01-31 00:00:00</c:v>
                </c:pt>
                <c:pt idx="109">
                  <c:v>1988-02-29 00:00:00</c:v>
                </c:pt>
                <c:pt idx="110">
                  <c:v>1988-03-31 00:00:00</c:v>
                </c:pt>
                <c:pt idx="111">
                  <c:v>1988-04-30 00:00:00</c:v>
                </c:pt>
                <c:pt idx="112">
                  <c:v>1988-05-31 00:00:00</c:v>
                </c:pt>
                <c:pt idx="113">
                  <c:v>1988-06-30 00:00:00</c:v>
                </c:pt>
                <c:pt idx="114">
                  <c:v>1988-07-31 00:00:00</c:v>
                </c:pt>
                <c:pt idx="115">
                  <c:v>1988-08-31 00:00:00</c:v>
                </c:pt>
                <c:pt idx="116">
                  <c:v>1988-09-30 00:00:00</c:v>
                </c:pt>
                <c:pt idx="117">
                  <c:v>1988-10-31 00:00:00</c:v>
                </c:pt>
                <c:pt idx="118">
                  <c:v>1988-11-30 00:00:00</c:v>
                </c:pt>
                <c:pt idx="119">
                  <c:v>1988-12-31 00:00:00</c:v>
                </c:pt>
                <c:pt idx="120">
                  <c:v>1989-01-31 00:00:00</c:v>
                </c:pt>
                <c:pt idx="121">
                  <c:v>1989-02-28 00:00:00</c:v>
                </c:pt>
                <c:pt idx="122">
                  <c:v>1989-03-31 00:00:00</c:v>
                </c:pt>
                <c:pt idx="123">
                  <c:v>1989-04-30 00:00:00</c:v>
                </c:pt>
                <c:pt idx="124">
                  <c:v>1989-05-31 00:00:00</c:v>
                </c:pt>
                <c:pt idx="125">
                  <c:v>1989-06-30 00:00:00</c:v>
                </c:pt>
                <c:pt idx="126">
                  <c:v>1989-07-31 00:00:00</c:v>
                </c:pt>
                <c:pt idx="127">
                  <c:v>1989-08-31 00:00:00</c:v>
                </c:pt>
                <c:pt idx="128">
                  <c:v>1989-09-30 00:00:00</c:v>
                </c:pt>
                <c:pt idx="129">
                  <c:v>1989-10-31 00:00:00</c:v>
                </c:pt>
                <c:pt idx="130">
                  <c:v>1989-11-30 00:00:00</c:v>
                </c:pt>
                <c:pt idx="131">
                  <c:v>1989-12-31 00:00:00</c:v>
                </c:pt>
                <c:pt idx="132">
                  <c:v>1990-01-31 00:00:00</c:v>
                </c:pt>
                <c:pt idx="133">
                  <c:v>1990-02-28 00:00:00</c:v>
                </c:pt>
                <c:pt idx="134">
                  <c:v>1990-03-31 00:00:00</c:v>
                </c:pt>
                <c:pt idx="135">
                  <c:v>1990-04-30 00:00:00</c:v>
                </c:pt>
                <c:pt idx="136">
                  <c:v>1990-05-31 00:00:00</c:v>
                </c:pt>
                <c:pt idx="137">
                  <c:v>1990-06-30 00:00:00</c:v>
                </c:pt>
                <c:pt idx="138">
                  <c:v>1990-07-31 00:00:00</c:v>
                </c:pt>
                <c:pt idx="139">
                  <c:v>1990-08-31 00:00:00</c:v>
                </c:pt>
                <c:pt idx="140">
                  <c:v>1990-09-30 00:00:00</c:v>
                </c:pt>
                <c:pt idx="141">
                  <c:v>1990-10-31 00:00:00</c:v>
                </c:pt>
                <c:pt idx="142">
                  <c:v>1990-11-30 00:00:00</c:v>
                </c:pt>
                <c:pt idx="143">
                  <c:v>1990-12-31 00:00:00</c:v>
                </c:pt>
                <c:pt idx="144">
                  <c:v>1991-01-31 00:00:00</c:v>
                </c:pt>
                <c:pt idx="145">
                  <c:v>1991-02-28 00:00:00</c:v>
                </c:pt>
                <c:pt idx="146">
                  <c:v>1991-03-31 00:00:00</c:v>
                </c:pt>
                <c:pt idx="147">
                  <c:v>1991-04-30 00:00:00</c:v>
                </c:pt>
                <c:pt idx="148">
                  <c:v>1991-05-31 00:00:00</c:v>
                </c:pt>
                <c:pt idx="149">
                  <c:v>1991-06-30 00:00:00</c:v>
                </c:pt>
                <c:pt idx="150">
                  <c:v>1991-07-31 00:00:00</c:v>
                </c:pt>
                <c:pt idx="151">
                  <c:v>1991-08-31 00:00:00</c:v>
                </c:pt>
                <c:pt idx="152">
                  <c:v>1991-09-30 00:00:00</c:v>
                </c:pt>
                <c:pt idx="153">
                  <c:v>1991-10-31 00:00:00</c:v>
                </c:pt>
                <c:pt idx="154">
                  <c:v>1991-11-30 00:00:00</c:v>
                </c:pt>
                <c:pt idx="155">
                  <c:v>1991-12-31 00:00:00</c:v>
                </c:pt>
                <c:pt idx="156">
                  <c:v>1992-01-31 00:00:00</c:v>
                </c:pt>
                <c:pt idx="157">
                  <c:v>1992-02-29 00:00:00</c:v>
                </c:pt>
                <c:pt idx="158">
                  <c:v>1992-03-31 00:00:00</c:v>
                </c:pt>
                <c:pt idx="159">
                  <c:v>1992-04-30 00:00:00</c:v>
                </c:pt>
                <c:pt idx="160">
                  <c:v>1992-05-31 00:00:00</c:v>
                </c:pt>
                <c:pt idx="161">
                  <c:v>1992-06-30 00:00:00</c:v>
                </c:pt>
                <c:pt idx="162">
                  <c:v>1992-07-31 00:00:00</c:v>
                </c:pt>
                <c:pt idx="163">
                  <c:v>1992-08-31 00:00:00</c:v>
                </c:pt>
                <c:pt idx="164">
                  <c:v>1992-09-30 00:00:00</c:v>
                </c:pt>
                <c:pt idx="165">
                  <c:v>1992-10-31 00:00:00</c:v>
                </c:pt>
                <c:pt idx="166">
                  <c:v>1992-11-30 00:00:00</c:v>
                </c:pt>
                <c:pt idx="167">
                  <c:v>1992-12-31 00:00:00</c:v>
                </c:pt>
                <c:pt idx="168">
                  <c:v>1993-01-31 00:00:00</c:v>
                </c:pt>
                <c:pt idx="169">
                  <c:v>1993-02-28 00:00:00</c:v>
                </c:pt>
                <c:pt idx="170">
                  <c:v>1993-03-31 00:00:00</c:v>
                </c:pt>
                <c:pt idx="171">
                  <c:v>1993-04-30 00:00:00</c:v>
                </c:pt>
                <c:pt idx="172">
                  <c:v>1993-05-31 00:00:00</c:v>
                </c:pt>
                <c:pt idx="173">
                  <c:v>1993-06-30 00:00:00</c:v>
                </c:pt>
                <c:pt idx="174">
                  <c:v>1993-07-31 00:00:00</c:v>
                </c:pt>
                <c:pt idx="175">
                  <c:v>1993-08-31 00:00:00</c:v>
                </c:pt>
                <c:pt idx="176">
                  <c:v>1993-09-30 00:00:00</c:v>
                </c:pt>
                <c:pt idx="177">
                  <c:v>1993-10-31 00:00:00</c:v>
                </c:pt>
                <c:pt idx="178">
                  <c:v>1993-11-30 00:00:00</c:v>
                </c:pt>
                <c:pt idx="179">
                  <c:v>1993-12-31 00:00:00</c:v>
                </c:pt>
                <c:pt idx="180">
                  <c:v>1994-01-31 00:00:00</c:v>
                </c:pt>
                <c:pt idx="181">
                  <c:v>1994-02-28 00:00:00</c:v>
                </c:pt>
                <c:pt idx="182">
                  <c:v>1994-03-31 00:00:00</c:v>
                </c:pt>
                <c:pt idx="183">
                  <c:v>1994-04-30 00:00:00</c:v>
                </c:pt>
                <c:pt idx="184">
                  <c:v>1994-05-31 00:00:00</c:v>
                </c:pt>
                <c:pt idx="185">
                  <c:v>1994-06-30 00:00:00</c:v>
                </c:pt>
                <c:pt idx="186">
                  <c:v>1994-07-31 00:00:00</c:v>
                </c:pt>
                <c:pt idx="187">
                  <c:v>1994-08-31 00:00:00</c:v>
                </c:pt>
                <c:pt idx="188">
                  <c:v>1994-09-30 00:00:00</c:v>
                </c:pt>
                <c:pt idx="189">
                  <c:v>1994-10-31 00:00:00</c:v>
                </c:pt>
                <c:pt idx="190">
                  <c:v>1994-11-30 00:00:00</c:v>
                </c:pt>
                <c:pt idx="191">
                  <c:v>1994-12-31 00:00:00</c:v>
                </c:pt>
                <c:pt idx="192">
                  <c:v>1995-01-31 00:00:00</c:v>
                </c:pt>
                <c:pt idx="193">
                  <c:v>1995-02-28 00:00:00</c:v>
                </c:pt>
                <c:pt idx="194">
                  <c:v>1995-03-31 00:00:00</c:v>
                </c:pt>
                <c:pt idx="195">
                  <c:v>1995-04-30 00:00:00</c:v>
                </c:pt>
                <c:pt idx="196">
                  <c:v>1995-05-31 00:00:00</c:v>
                </c:pt>
                <c:pt idx="197">
                  <c:v>1995-06-30 00:00:00</c:v>
                </c:pt>
                <c:pt idx="198">
                  <c:v>1995-07-31 00:00:00</c:v>
                </c:pt>
                <c:pt idx="199">
                  <c:v>1995-08-31 00:00:00</c:v>
                </c:pt>
                <c:pt idx="200">
                  <c:v>1995-09-30 00:00:00</c:v>
                </c:pt>
                <c:pt idx="201">
                  <c:v>1995-10-31 00:00:00</c:v>
                </c:pt>
                <c:pt idx="202">
                  <c:v>1995-11-30 00:00:00</c:v>
                </c:pt>
                <c:pt idx="203">
                  <c:v>1995-12-31 00:00:00</c:v>
                </c:pt>
                <c:pt idx="204">
                  <c:v>1996-01-31 00:00:00</c:v>
                </c:pt>
                <c:pt idx="205">
                  <c:v>1996-02-29 00:00:00</c:v>
                </c:pt>
                <c:pt idx="206">
                  <c:v>1996-03-31 00:00:00</c:v>
                </c:pt>
                <c:pt idx="207">
                  <c:v>1996-04-30 00:00:00</c:v>
                </c:pt>
                <c:pt idx="208">
                  <c:v>1996-05-31 00:00:00</c:v>
                </c:pt>
                <c:pt idx="209">
                  <c:v>1996-06-30 00:00:00</c:v>
                </c:pt>
                <c:pt idx="210">
                  <c:v>1996-07-31 00:00:00</c:v>
                </c:pt>
                <c:pt idx="211">
                  <c:v>1996-08-31 00:00:00</c:v>
                </c:pt>
                <c:pt idx="212">
                  <c:v>1996-09-30 00:00:00</c:v>
                </c:pt>
                <c:pt idx="213">
                  <c:v>1996-10-31 00:00:00</c:v>
                </c:pt>
                <c:pt idx="214">
                  <c:v>1996-11-30 00:00:00</c:v>
                </c:pt>
                <c:pt idx="215">
                  <c:v>1996-12-31 00:00:00</c:v>
                </c:pt>
                <c:pt idx="216">
                  <c:v>1997-01-31 00:00:00</c:v>
                </c:pt>
                <c:pt idx="217">
                  <c:v>1997-02-28 00:00:00</c:v>
                </c:pt>
                <c:pt idx="218">
                  <c:v>1997-03-31 00:00:00</c:v>
                </c:pt>
                <c:pt idx="219">
                  <c:v>1997-04-30 00:00:00</c:v>
                </c:pt>
                <c:pt idx="220">
                  <c:v>1997-05-31 00:00:00</c:v>
                </c:pt>
                <c:pt idx="221">
                  <c:v>1997-06-30 00:00:00</c:v>
                </c:pt>
                <c:pt idx="222">
                  <c:v>1997-07-31 00:00:00</c:v>
                </c:pt>
                <c:pt idx="223">
                  <c:v>1997-08-31 00:00:00</c:v>
                </c:pt>
                <c:pt idx="224">
                  <c:v>1997-09-30 00:00:00</c:v>
                </c:pt>
                <c:pt idx="225">
                  <c:v>1997-10-31 00:00:00</c:v>
                </c:pt>
                <c:pt idx="226">
                  <c:v>1997-11-30 00:00:00</c:v>
                </c:pt>
                <c:pt idx="227">
                  <c:v>1997-12-31 00:00:00</c:v>
                </c:pt>
                <c:pt idx="228">
                  <c:v>1998-01-31 00:00:00</c:v>
                </c:pt>
                <c:pt idx="229">
                  <c:v>1998-02-28 00:00:00</c:v>
                </c:pt>
                <c:pt idx="230">
                  <c:v>1998-03-31 00:00:00</c:v>
                </c:pt>
                <c:pt idx="231">
                  <c:v>1998-04-30 00:00:00</c:v>
                </c:pt>
                <c:pt idx="232">
                  <c:v>1998-05-31 00:00:00</c:v>
                </c:pt>
                <c:pt idx="233">
                  <c:v>1998-06-30 00:00:00</c:v>
                </c:pt>
                <c:pt idx="234">
                  <c:v>1998-07-31 00:00:00</c:v>
                </c:pt>
                <c:pt idx="235">
                  <c:v>1998-08-31 00:00:00</c:v>
                </c:pt>
                <c:pt idx="236">
                  <c:v>1998-09-30 00:00:00</c:v>
                </c:pt>
                <c:pt idx="237">
                  <c:v>1998-10-31 00:00:00</c:v>
                </c:pt>
                <c:pt idx="238">
                  <c:v>1998-11-30 00:00:00</c:v>
                </c:pt>
                <c:pt idx="239">
                  <c:v>1998-12-31 00:00:00</c:v>
                </c:pt>
                <c:pt idx="240">
                  <c:v>1999-01-31 00:00:00</c:v>
                </c:pt>
                <c:pt idx="241">
                  <c:v>1999-02-28 00:00:00</c:v>
                </c:pt>
                <c:pt idx="242">
                  <c:v>1999-03-31 00:00:00</c:v>
                </c:pt>
                <c:pt idx="243">
                  <c:v>1999-04-30 00:00:00</c:v>
                </c:pt>
                <c:pt idx="244">
                  <c:v>1999-05-31 00:00:00</c:v>
                </c:pt>
                <c:pt idx="245">
                  <c:v>1999-06-30 00:00:00</c:v>
                </c:pt>
                <c:pt idx="246">
                  <c:v>1999-07-31 00:00:00</c:v>
                </c:pt>
                <c:pt idx="247">
                  <c:v>1999-08-31 00:00:00</c:v>
                </c:pt>
                <c:pt idx="248">
                  <c:v>1999-09-30 00:00:00</c:v>
                </c:pt>
                <c:pt idx="249">
                  <c:v>1999-10-31 00:00:00</c:v>
                </c:pt>
                <c:pt idx="250">
                  <c:v>1999-11-30 00:00:00</c:v>
                </c:pt>
                <c:pt idx="251">
                  <c:v>1999-12-31 00:00:00</c:v>
                </c:pt>
                <c:pt idx="252">
                  <c:v>2000-01-31 00:00:00</c:v>
                </c:pt>
                <c:pt idx="253">
                  <c:v>2000-02-29 00:00:00</c:v>
                </c:pt>
                <c:pt idx="254">
                  <c:v>2000-03-31 00:00:00</c:v>
                </c:pt>
                <c:pt idx="255">
                  <c:v>2000-04-30 00:00:00</c:v>
                </c:pt>
                <c:pt idx="256">
                  <c:v>2000-05-31 00:00:00</c:v>
                </c:pt>
                <c:pt idx="257">
                  <c:v>2000-06-30 00:00:00</c:v>
                </c:pt>
                <c:pt idx="258">
                  <c:v>2000-07-31 00:00:00</c:v>
                </c:pt>
                <c:pt idx="259">
                  <c:v>2000-08-31 00:00:00</c:v>
                </c:pt>
                <c:pt idx="260">
                  <c:v>2000-09-30 00:00:00</c:v>
                </c:pt>
                <c:pt idx="261">
                  <c:v>2000-10-31 00:00:00</c:v>
                </c:pt>
                <c:pt idx="262">
                  <c:v>2000-11-30 00:00:00</c:v>
                </c:pt>
                <c:pt idx="263">
                  <c:v>2000-12-31 00:00:00</c:v>
                </c:pt>
                <c:pt idx="264">
                  <c:v>2001-01-31 00:00:00</c:v>
                </c:pt>
                <c:pt idx="265">
                  <c:v>2001-02-28 00:00:00</c:v>
                </c:pt>
                <c:pt idx="266">
                  <c:v>2001-03-31 00:00:00</c:v>
                </c:pt>
                <c:pt idx="267">
                  <c:v>2001-04-30 00:00:00</c:v>
                </c:pt>
                <c:pt idx="268">
                  <c:v>2001-05-31 00:00:00</c:v>
                </c:pt>
                <c:pt idx="269">
                  <c:v>2001-06-30 00:00:00</c:v>
                </c:pt>
                <c:pt idx="270">
                  <c:v>2001-07-31 00:00:00</c:v>
                </c:pt>
                <c:pt idx="271">
                  <c:v>2001-08-31 00:00:00</c:v>
                </c:pt>
                <c:pt idx="272">
                  <c:v>2001-09-30 00:00:00</c:v>
                </c:pt>
                <c:pt idx="273">
                  <c:v>2001-10-31 00:00:00</c:v>
                </c:pt>
                <c:pt idx="274">
                  <c:v>2001-11-30 00:00:00</c:v>
                </c:pt>
                <c:pt idx="275">
                  <c:v>2001-12-31 00:00:00</c:v>
                </c:pt>
                <c:pt idx="276">
                  <c:v>2002-01-31 00:00:00</c:v>
                </c:pt>
                <c:pt idx="277">
                  <c:v>2002-02-28 00:00:00</c:v>
                </c:pt>
                <c:pt idx="278">
                  <c:v>2002-03-31 00:00:00</c:v>
                </c:pt>
                <c:pt idx="279">
                  <c:v>2002-04-30 00:00:00</c:v>
                </c:pt>
                <c:pt idx="280">
                  <c:v>2002-05-31 00:00:00</c:v>
                </c:pt>
                <c:pt idx="281">
                  <c:v>2002-06-30 00:00:00</c:v>
                </c:pt>
                <c:pt idx="282">
                  <c:v>2002-07-31 00:00:00</c:v>
                </c:pt>
                <c:pt idx="283">
                  <c:v>2002-08-31 00:00:00</c:v>
                </c:pt>
                <c:pt idx="284">
                  <c:v>2002-09-30 00:00:00</c:v>
                </c:pt>
                <c:pt idx="285">
                  <c:v>2002-10-31 00:00:00</c:v>
                </c:pt>
                <c:pt idx="286">
                  <c:v>2002-11-30 00:00:00</c:v>
                </c:pt>
                <c:pt idx="287">
                  <c:v>2002-12-31 00:00:00</c:v>
                </c:pt>
                <c:pt idx="288">
                  <c:v>2003-01-31 00:00:00</c:v>
                </c:pt>
                <c:pt idx="289">
                  <c:v>2003-02-28 00:00:00</c:v>
                </c:pt>
                <c:pt idx="290">
                  <c:v>2003-03-31 00:00:00</c:v>
                </c:pt>
                <c:pt idx="291">
                  <c:v>2003-04-30 00:00:00</c:v>
                </c:pt>
                <c:pt idx="292">
                  <c:v>2003-05-31 00:00:00</c:v>
                </c:pt>
                <c:pt idx="293">
                  <c:v>2003-06-30 00:00:00</c:v>
                </c:pt>
                <c:pt idx="294">
                  <c:v>2003-07-31 00:00:00</c:v>
                </c:pt>
                <c:pt idx="295">
                  <c:v>2003-08-31 00:00:00</c:v>
                </c:pt>
                <c:pt idx="296">
                  <c:v>2003-09-30 00:00:00</c:v>
                </c:pt>
                <c:pt idx="297">
                  <c:v>2003-10-31 00:00:00</c:v>
                </c:pt>
                <c:pt idx="298">
                  <c:v>2003-11-30 00:00:00</c:v>
                </c:pt>
                <c:pt idx="299">
                  <c:v>2003-12-31 00:00:00</c:v>
                </c:pt>
                <c:pt idx="300">
                  <c:v>2004-01-31 00:00:00</c:v>
                </c:pt>
                <c:pt idx="301">
                  <c:v>2004-02-29 00:00:00</c:v>
                </c:pt>
                <c:pt idx="302">
                  <c:v>2004-03-31 00:00:00</c:v>
                </c:pt>
                <c:pt idx="303">
                  <c:v>2004-04-30 00:00:00</c:v>
                </c:pt>
                <c:pt idx="304">
                  <c:v>2004-05-31 00:00:00</c:v>
                </c:pt>
                <c:pt idx="305">
                  <c:v>2004-06-30 00:00:00</c:v>
                </c:pt>
                <c:pt idx="306">
                  <c:v>2004-07-31 00:00:00</c:v>
                </c:pt>
                <c:pt idx="307">
                  <c:v>2004-08-31 00:00:00</c:v>
                </c:pt>
                <c:pt idx="308">
                  <c:v>2004-09-30 00:00:00</c:v>
                </c:pt>
                <c:pt idx="309">
                  <c:v>2004-10-31 00:00:00</c:v>
                </c:pt>
                <c:pt idx="310">
                  <c:v>2004-11-30 00:00:00</c:v>
                </c:pt>
                <c:pt idx="311">
                  <c:v>2004-12-31 00:00:00</c:v>
                </c:pt>
                <c:pt idx="312">
                  <c:v>2005-01-31 00:00:00</c:v>
                </c:pt>
                <c:pt idx="313">
                  <c:v>2005-02-28 00:00:00</c:v>
                </c:pt>
                <c:pt idx="314">
                  <c:v>2005-03-31 00:00:00</c:v>
                </c:pt>
                <c:pt idx="315">
                  <c:v>2005-04-30 00:00:00</c:v>
                </c:pt>
                <c:pt idx="316">
                  <c:v>2005-05-31 00:00:00</c:v>
                </c:pt>
                <c:pt idx="317">
                  <c:v>2005-06-30 00:00:00</c:v>
                </c:pt>
                <c:pt idx="318">
                  <c:v>2005-07-31 00:00:00</c:v>
                </c:pt>
                <c:pt idx="319">
                  <c:v>2005-08-31 00:00:00</c:v>
                </c:pt>
                <c:pt idx="320">
                  <c:v>2005-09-30 00:00:00</c:v>
                </c:pt>
                <c:pt idx="321">
                  <c:v>2005-10-31 00:00:00</c:v>
                </c:pt>
                <c:pt idx="322">
                  <c:v>2005-11-30 00:00:00</c:v>
                </c:pt>
                <c:pt idx="323">
                  <c:v>2005-12-31 00:00:00</c:v>
                </c:pt>
                <c:pt idx="324">
                  <c:v>2006-01-31 00:00:00</c:v>
                </c:pt>
                <c:pt idx="325">
                  <c:v>2006-02-28 00:00:00</c:v>
                </c:pt>
                <c:pt idx="326">
                  <c:v>2006-03-31 00:00:00</c:v>
                </c:pt>
                <c:pt idx="327">
                  <c:v>2006-04-30 00:00:00</c:v>
                </c:pt>
                <c:pt idx="328">
                  <c:v>2006-05-31 00:00:00</c:v>
                </c:pt>
                <c:pt idx="329">
                  <c:v>2006-06-30 00:00:00</c:v>
                </c:pt>
                <c:pt idx="330">
                  <c:v>2006-07-31 00:00:00</c:v>
                </c:pt>
                <c:pt idx="331">
                  <c:v>2006-08-31 00:00:00</c:v>
                </c:pt>
                <c:pt idx="332">
                  <c:v>2006-09-30 00:00:00</c:v>
                </c:pt>
                <c:pt idx="333">
                  <c:v>2006-10-31 00:00:00</c:v>
                </c:pt>
                <c:pt idx="334">
                  <c:v>2006-11-30 00:00:00</c:v>
                </c:pt>
                <c:pt idx="335">
                  <c:v>2006-12-31 00:00:00</c:v>
                </c:pt>
                <c:pt idx="336">
                  <c:v>2007-01-31 00:00:00</c:v>
                </c:pt>
                <c:pt idx="337">
                  <c:v>2007-02-28 00:00:00</c:v>
                </c:pt>
                <c:pt idx="338">
                  <c:v>2007-03-31 00:00:00</c:v>
                </c:pt>
                <c:pt idx="339">
                  <c:v>2007-04-30 00:00:00</c:v>
                </c:pt>
                <c:pt idx="340">
                  <c:v>2007-05-31 00:00:00</c:v>
                </c:pt>
                <c:pt idx="341">
                  <c:v>2007-06-30 00:00:00</c:v>
                </c:pt>
                <c:pt idx="342">
                  <c:v>2007-07-31 00:00:00</c:v>
                </c:pt>
                <c:pt idx="343">
                  <c:v>2007-08-31 00:00:00</c:v>
                </c:pt>
                <c:pt idx="344">
                  <c:v>2007-09-30 00:00:00</c:v>
                </c:pt>
                <c:pt idx="345">
                  <c:v>2007-10-31 00:00:00</c:v>
                </c:pt>
                <c:pt idx="346">
                  <c:v>2007-11-30 00:00:00</c:v>
                </c:pt>
                <c:pt idx="347">
                  <c:v>2007-12-31 00:00:00</c:v>
                </c:pt>
                <c:pt idx="348">
                  <c:v>2008-01-31 00:00:00</c:v>
                </c:pt>
                <c:pt idx="349">
                  <c:v>2008-02-29 00:00:00</c:v>
                </c:pt>
                <c:pt idx="350">
                  <c:v>2008-03-31 00:00:00</c:v>
                </c:pt>
                <c:pt idx="351">
                  <c:v>2008-04-30 00:00:00</c:v>
                </c:pt>
                <c:pt idx="352">
                  <c:v>2008-05-31 00:00:00</c:v>
                </c:pt>
                <c:pt idx="353">
                  <c:v>2008-06-30 00:00:00</c:v>
                </c:pt>
                <c:pt idx="354">
                  <c:v>2008-07-31 00:00:00</c:v>
                </c:pt>
                <c:pt idx="355">
                  <c:v>2008-08-31 00:00:00</c:v>
                </c:pt>
                <c:pt idx="356">
                  <c:v>2008-09-30 00:00:00</c:v>
                </c:pt>
                <c:pt idx="357">
                  <c:v>2008-10-31 00:00:00</c:v>
                </c:pt>
                <c:pt idx="358">
                  <c:v>2008-11-30 00:00:00</c:v>
                </c:pt>
                <c:pt idx="359">
                  <c:v>2008-12-31 00:00:00</c:v>
                </c:pt>
                <c:pt idx="360">
                  <c:v>2009-01-31 00:00:00</c:v>
                </c:pt>
                <c:pt idx="361">
                  <c:v>2009-02-28 00:00:00</c:v>
                </c:pt>
                <c:pt idx="362">
                  <c:v>2009-03-31 00:00:00</c:v>
                </c:pt>
                <c:pt idx="363">
                  <c:v>2009-04-30 00:00:00</c:v>
                </c:pt>
                <c:pt idx="364">
                  <c:v>2009-05-31 00:00:00</c:v>
                </c:pt>
                <c:pt idx="365">
                  <c:v>2009-06-30 00:00:00</c:v>
                </c:pt>
                <c:pt idx="366">
                  <c:v>2009-07-31 00:00:00</c:v>
                </c:pt>
                <c:pt idx="367">
                  <c:v>2009-08-31 00:00:00</c:v>
                </c:pt>
                <c:pt idx="368">
                  <c:v>2009-09-30 00:00:00</c:v>
                </c:pt>
                <c:pt idx="369">
                  <c:v>2009-10-31 00:00:00</c:v>
                </c:pt>
                <c:pt idx="370">
                  <c:v>2009-11-30 00:00:00</c:v>
                </c:pt>
                <c:pt idx="371">
                  <c:v>2009-12-31 00:00:00</c:v>
                </c:pt>
                <c:pt idx="372">
                  <c:v>2010-01-31 00:00:00</c:v>
                </c:pt>
                <c:pt idx="373">
                  <c:v>2010-02-28 00:00:00</c:v>
                </c:pt>
                <c:pt idx="374">
                  <c:v>2010-03-31 00:00:00</c:v>
                </c:pt>
                <c:pt idx="375">
                  <c:v>2010-04-30 00:00:00</c:v>
                </c:pt>
                <c:pt idx="376">
                  <c:v>2010-05-31 00:00:00</c:v>
                </c:pt>
                <c:pt idx="377">
                  <c:v>2010-06-30 00:00:00</c:v>
                </c:pt>
                <c:pt idx="378">
                  <c:v>2010-07-31 00:00:00</c:v>
                </c:pt>
                <c:pt idx="379">
                  <c:v>2010-08-31 00:00:00</c:v>
                </c:pt>
                <c:pt idx="380">
                  <c:v>2010-09-30 00:00:00</c:v>
                </c:pt>
                <c:pt idx="381">
                  <c:v>2010-10-31 00:00:00</c:v>
                </c:pt>
                <c:pt idx="382">
                  <c:v>2010-11-30 00:00:00</c:v>
                </c:pt>
                <c:pt idx="383">
                  <c:v>2010-12-31 00:00:00</c:v>
                </c:pt>
                <c:pt idx="384">
                  <c:v>2011-01-31 00:00:00</c:v>
                </c:pt>
                <c:pt idx="385">
                  <c:v>2011-02-28 00:00:00</c:v>
                </c:pt>
                <c:pt idx="386">
                  <c:v>2011-03-31 00:00:00</c:v>
                </c:pt>
                <c:pt idx="387">
                  <c:v>2011-04-30 00:00:00</c:v>
                </c:pt>
                <c:pt idx="388">
                  <c:v>2011-05-31 00:00:00</c:v>
                </c:pt>
                <c:pt idx="389">
                  <c:v>2011-06-30 00:00:00</c:v>
                </c:pt>
                <c:pt idx="390">
                  <c:v>2011-07-31 00:00:00</c:v>
                </c:pt>
                <c:pt idx="391">
                  <c:v>2011-08-31 00:00:00</c:v>
                </c:pt>
                <c:pt idx="392">
                  <c:v>2011-09-30 00:00:00</c:v>
                </c:pt>
                <c:pt idx="393">
                  <c:v>2011-10-31 00:00:00</c:v>
                </c:pt>
                <c:pt idx="394">
                  <c:v>2011-11-30 00:00:00</c:v>
                </c:pt>
                <c:pt idx="395">
                  <c:v>2011-12-31 00:00:00</c:v>
                </c:pt>
                <c:pt idx="396">
                  <c:v>2012-01-31 00:00:00</c:v>
                </c:pt>
                <c:pt idx="397">
                  <c:v>2012-02-29 00:00:00</c:v>
                </c:pt>
                <c:pt idx="398">
                  <c:v>2012-03-31 00:00:00</c:v>
                </c:pt>
                <c:pt idx="399">
                  <c:v>2012-04-30 00:00:00</c:v>
                </c:pt>
                <c:pt idx="400">
                  <c:v>2012-05-31 00:00:00</c:v>
                </c:pt>
                <c:pt idx="401">
                  <c:v>2012-06-30 00:00:00</c:v>
                </c:pt>
                <c:pt idx="402">
                  <c:v>2012-07-31 00:00:00</c:v>
                </c:pt>
                <c:pt idx="403">
                  <c:v>2012-08-31 00:00:00</c:v>
                </c:pt>
                <c:pt idx="404">
                  <c:v>2012-09-30 00:00:00</c:v>
                </c:pt>
                <c:pt idx="405">
                  <c:v>2012-10-31 00:00:00</c:v>
                </c:pt>
                <c:pt idx="406">
                  <c:v>2012-11-30 00:00:00</c:v>
                </c:pt>
                <c:pt idx="407">
                  <c:v>2012-12-31 00:00:00</c:v>
                </c:pt>
                <c:pt idx="408">
                  <c:v>2013-01-31 00:00:00</c:v>
                </c:pt>
                <c:pt idx="409">
                  <c:v>2013-02-28 00:00:00</c:v>
                </c:pt>
                <c:pt idx="410">
                  <c:v>2013-03-31 00:00:00</c:v>
                </c:pt>
                <c:pt idx="411">
                  <c:v>2013-04-30 00:00:00</c:v>
                </c:pt>
                <c:pt idx="412">
                  <c:v>2013-05-31 00:00:00</c:v>
                </c:pt>
                <c:pt idx="413">
                  <c:v>2013-06-30 00:00:00</c:v>
                </c:pt>
                <c:pt idx="414">
                  <c:v>2013-07-31 00:00:00</c:v>
                </c:pt>
                <c:pt idx="415">
                  <c:v>2013-08-31 00:00:00</c:v>
                </c:pt>
                <c:pt idx="416">
                  <c:v>2013-09-30 00:00:00</c:v>
                </c:pt>
                <c:pt idx="417">
                  <c:v>2013-10-31 00:00:00</c:v>
                </c:pt>
                <c:pt idx="418">
                  <c:v>2013-11-30 00:00:00</c:v>
                </c:pt>
                <c:pt idx="419">
                  <c:v>2013-12-31 00:00:00</c:v>
                </c:pt>
                <c:pt idx="420">
                  <c:v>2014-01-31 00:00:00</c:v>
                </c:pt>
                <c:pt idx="421">
                  <c:v>2014-02-28 00:00:00</c:v>
                </c:pt>
                <c:pt idx="422">
                  <c:v>2014-03-31 00:00:00</c:v>
                </c:pt>
                <c:pt idx="423">
                  <c:v>2014-04-30 00:00:00</c:v>
                </c:pt>
                <c:pt idx="424">
                  <c:v>2014-05-31 00:00:00</c:v>
                </c:pt>
                <c:pt idx="425">
                  <c:v>2014-06-30 00:00:00</c:v>
                </c:pt>
                <c:pt idx="426">
                  <c:v>2014-07-31 00:00:00</c:v>
                </c:pt>
                <c:pt idx="427">
                  <c:v>2014-08-31 00:00:00</c:v>
                </c:pt>
                <c:pt idx="428">
                  <c:v>2014-09-30 00:00:00</c:v>
                </c:pt>
                <c:pt idx="429">
                  <c:v>2014-10-31 00:00:00</c:v>
                </c:pt>
                <c:pt idx="430">
                  <c:v>2014-11-30 00:00:00</c:v>
                </c:pt>
                <c:pt idx="431">
                  <c:v>2014-12-31 00:00:00</c:v>
                </c:pt>
                <c:pt idx="432">
                  <c:v>2015-01-31 00:00:00</c:v>
                </c:pt>
                <c:pt idx="433">
                  <c:v>2015-02-28 00:00:00</c:v>
                </c:pt>
                <c:pt idx="434">
                  <c:v>2015-03-31 00:00:00</c:v>
                </c:pt>
                <c:pt idx="435">
                  <c:v>2015-04-30 00:00:00</c:v>
                </c:pt>
                <c:pt idx="436">
                  <c:v>2015-05-31 00:00:00</c:v>
                </c:pt>
                <c:pt idx="437">
                  <c:v>2015-06-30 00:00:00</c:v>
                </c:pt>
                <c:pt idx="438">
                  <c:v>2015-07-31 00:00:00</c:v>
                </c:pt>
                <c:pt idx="439">
                  <c:v>2015-08-31 00:00:00</c:v>
                </c:pt>
                <c:pt idx="440">
                  <c:v>2015-09-30 00:00:00</c:v>
                </c:pt>
                <c:pt idx="441">
                  <c:v>2015-10-31 00:00:00</c:v>
                </c:pt>
                <c:pt idx="442">
                  <c:v>2015-11-30 00:00:00</c:v>
                </c:pt>
                <c:pt idx="443">
                  <c:v>2015-12-31 00:00:00</c:v>
                </c:pt>
                <c:pt idx="444">
                  <c:v>2016-01-31 00:00:00</c:v>
                </c:pt>
                <c:pt idx="445">
                  <c:v>2016-02-29 00:00:00</c:v>
                </c:pt>
                <c:pt idx="446">
                  <c:v>2016-03-31 00:00:00</c:v>
                </c:pt>
                <c:pt idx="447">
                  <c:v>2016-04-30 00:00:00</c:v>
                </c:pt>
                <c:pt idx="448">
                  <c:v>2016-05-31 00:00:00</c:v>
                </c:pt>
                <c:pt idx="449">
                  <c:v>2016-06-30 00:00:00</c:v>
                </c:pt>
                <c:pt idx="450">
                  <c:v>2016-07-31 00:00:00</c:v>
                </c:pt>
                <c:pt idx="451">
                  <c:v>2016-08-31 00:00:00</c:v>
                </c:pt>
                <c:pt idx="452">
                  <c:v>2016-09-30 00:00:00</c:v>
                </c:pt>
                <c:pt idx="453">
                  <c:v>2016-10-31 00:00:00</c:v>
                </c:pt>
                <c:pt idx="454">
                  <c:v>2016-11-30 00:00:00</c:v>
                </c:pt>
                <c:pt idx="455">
                  <c:v>2016-12-31 00:00:00</c:v>
                </c:pt>
                <c:pt idx="456">
                  <c:v>2017-01-31 00:00:00</c:v>
                </c:pt>
                <c:pt idx="457">
                  <c:v>2017-02-28 00:00:00</c:v>
                </c:pt>
                <c:pt idx="458">
                  <c:v>2017-03-31 00:00:00</c:v>
                </c:pt>
                <c:pt idx="459">
                  <c:v>2017-04-30 00:00:00</c:v>
                </c:pt>
                <c:pt idx="460">
                  <c:v>2017-05-31 00:00:00</c:v>
                </c:pt>
                <c:pt idx="461">
                  <c:v>2017-06-30 00:00:00</c:v>
                </c:pt>
                <c:pt idx="462">
                  <c:v>2017-07-31 00:00:00</c:v>
                </c:pt>
                <c:pt idx="463">
                  <c:v>2017-08-31 00:00:00</c:v>
                </c:pt>
                <c:pt idx="464">
                  <c:v>2017-09-30 00:00:00</c:v>
                </c:pt>
                <c:pt idx="465">
                  <c:v>2017-10-31 00:00:00</c:v>
                </c:pt>
                <c:pt idx="466">
                  <c:v>2017-11-30 00:00:00</c:v>
                </c:pt>
                <c:pt idx="467">
                  <c:v>2017-12-31 00:00:00</c:v>
                </c:pt>
                <c:pt idx="468">
                  <c:v>2018-01-31 00:00:00</c:v>
                </c:pt>
                <c:pt idx="469">
                  <c:v>2018-02-28 00:00:00</c:v>
                </c:pt>
                <c:pt idx="470">
                  <c:v>2018-03-31 00:00:00</c:v>
                </c:pt>
                <c:pt idx="471">
                  <c:v>2018-04-30 00:00:00</c:v>
                </c:pt>
                <c:pt idx="472">
                  <c:v>2018-05-31 00:00:00</c:v>
                </c:pt>
                <c:pt idx="473">
                  <c:v>2018-06-30 00:00:00</c:v>
                </c:pt>
                <c:pt idx="474">
                  <c:v>2018-07-31 00:00:00</c:v>
                </c:pt>
                <c:pt idx="475">
                  <c:v>2018-08-31 00:00:00</c:v>
                </c:pt>
                <c:pt idx="476">
                  <c:v>2018-09-30 00:00:00</c:v>
                </c:pt>
                <c:pt idx="477">
                  <c:v>2018-10-31 00:00:00</c:v>
                </c:pt>
                <c:pt idx="478">
                  <c:v>2018-11-30 00:00:00</c:v>
                </c:pt>
                <c:pt idx="479">
                  <c:v>2018-12-31 00:00:00</c:v>
                </c:pt>
                <c:pt idx="480">
                  <c:v>2019-01-31 00:00:00</c:v>
                </c:pt>
                <c:pt idx="481">
                  <c:v>2019-02-28 00:00:00</c:v>
                </c:pt>
                <c:pt idx="482">
                  <c:v>2019-03-31 00:00:00</c:v>
                </c:pt>
                <c:pt idx="483">
                  <c:v>2019-04-30 00:00:00</c:v>
                </c:pt>
                <c:pt idx="484">
                  <c:v>2019-05-31 00:00:00</c:v>
                </c:pt>
                <c:pt idx="485">
                  <c:v>2019-06-30 00:00:00</c:v>
                </c:pt>
                <c:pt idx="486">
                  <c:v>2019-07-31 00:00:00</c:v>
                </c:pt>
                <c:pt idx="487">
                  <c:v>2019-08-31 00:00:00</c:v>
                </c:pt>
                <c:pt idx="488">
                  <c:v>2019-09-30 00:00:00</c:v>
                </c:pt>
                <c:pt idx="489">
                  <c:v>2019-10-31 00:00:00</c:v>
                </c:pt>
                <c:pt idx="490">
                  <c:v>2019-11-30 00:00:00</c:v>
                </c:pt>
                <c:pt idx="491">
                  <c:v>2019-12-31 00:00:00</c:v>
                </c:pt>
                <c:pt idx="492">
                  <c:v>2020-01-31 00:00:00</c:v>
                </c:pt>
                <c:pt idx="493">
                  <c:v>2020-02-29 00:00:00</c:v>
                </c:pt>
                <c:pt idx="494">
                  <c:v>2020-03-31 00:00:00</c:v>
                </c:pt>
                <c:pt idx="495">
                  <c:v>2020-04-30 00:00:00</c:v>
                </c:pt>
                <c:pt idx="496">
                  <c:v>2020-05-31 00:00:00</c:v>
                </c:pt>
                <c:pt idx="497">
                  <c:v>2020-06-30 00:00:00</c:v>
                </c:pt>
                <c:pt idx="498">
                  <c:v>2020-07-31 00:00:00</c:v>
                </c:pt>
                <c:pt idx="499">
                  <c:v>2020-08-31 00:00:00</c:v>
                </c:pt>
                <c:pt idx="500">
                  <c:v>2020-09-30 00:00:00</c:v>
                </c:pt>
                <c:pt idx="501">
                  <c:v>2020-10-31 00:00:00</c:v>
                </c:pt>
                <c:pt idx="502">
                  <c:v>2020-11-30 00:00:00</c:v>
                </c:pt>
                <c:pt idx="503">
                  <c:v>2020-12-31 00:00:00</c:v>
                </c:pt>
                <c:pt idx="504">
                  <c:v>2021-01-31 00:00:00</c:v>
                </c:pt>
                <c:pt idx="505">
                  <c:v>2021-02-28 00:00:00</c:v>
                </c:pt>
                <c:pt idx="506">
                  <c:v>2021-03-31 00:00:00</c:v>
                </c:pt>
                <c:pt idx="507">
                  <c:v>2021-04-30 00:00:00</c:v>
                </c:pt>
                <c:pt idx="508">
                  <c:v>2021-05-31 00:00:00</c:v>
                </c:pt>
                <c:pt idx="509">
                  <c:v>2021-06-30 00:00:00</c:v>
                </c:pt>
                <c:pt idx="510">
                  <c:v>2021-07-31 00:00:00</c:v>
                </c:pt>
                <c:pt idx="511">
                  <c:v>2021-08-31 00:00:00</c:v>
                </c:pt>
                <c:pt idx="512">
                  <c:v>2021-09-30 00:00:00</c:v>
                </c:pt>
                <c:pt idx="513">
                  <c:v>2021-10-31 00:00:00</c:v>
                </c:pt>
                <c:pt idx="514">
                  <c:v>2021-11-30 00:00:00</c:v>
                </c:pt>
                <c:pt idx="515">
                  <c:v>2021-12-31 00:00:00</c:v>
                </c:pt>
              </c:strCache>
            </c:strRef>
          </c:cat>
          <c:val>
            <c:numRef>
              <c:f>'🤍'!$S$2:$S$551</c:f>
              <c:numCache>
                <c:formatCode>General</c:formatCode>
                <c:ptCount val="550"/>
                <c:pt idx="279">
                  <c:v>-7.9820000000000002</c:v>
                </c:pt>
                <c:pt idx="280">
                  <c:v>-11.169</c:v>
                </c:pt>
                <c:pt idx="283">
                  <c:v>3.6139999999999999</c:v>
                </c:pt>
                <c:pt idx="284">
                  <c:v>8.3640000000000008</c:v>
                </c:pt>
                <c:pt idx="285">
                  <c:v>5.2939999999999996</c:v>
                </c:pt>
                <c:pt idx="286">
                  <c:v>-0.66300000000000003</c:v>
                </c:pt>
                <c:pt idx="287">
                  <c:v>-1.7589999999999999</c:v>
                </c:pt>
                <c:pt idx="288">
                  <c:v>-4.4580000000000002</c:v>
                </c:pt>
                <c:pt idx="289">
                  <c:v>-7.2149999999999999</c:v>
                </c:pt>
                <c:pt idx="290">
                  <c:v>-6.4640000000000004</c:v>
                </c:pt>
                <c:pt idx="291">
                  <c:v>-9.9550000000000001</c:v>
                </c:pt>
                <c:pt idx="292">
                  <c:v>-12.106</c:v>
                </c:pt>
                <c:pt idx="294">
                  <c:v>-1.0309999999999999</c:v>
                </c:pt>
                <c:pt idx="295">
                  <c:v>5.234</c:v>
                </c:pt>
                <c:pt idx="296">
                  <c:v>5.3579999999999997</c:v>
                </c:pt>
                <c:pt idx="297">
                  <c:v>7.3010000000000002</c:v>
                </c:pt>
                <c:pt idx="298">
                  <c:v>2.6019999999999999</c:v>
                </c:pt>
                <c:pt idx="299">
                  <c:v>0.36399999999999999</c:v>
                </c:pt>
                <c:pt idx="300">
                  <c:v>-0.52400000000000002</c:v>
                </c:pt>
                <c:pt idx="301">
                  <c:v>-3.3039999999999998</c:v>
                </c:pt>
                <c:pt idx="302">
                  <c:v>-6.1</c:v>
                </c:pt>
                <c:pt idx="303">
                  <c:v>-10.044</c:v>
                </c:pt>
                <c:pt idx="304">
                  <c:v>-11.792999999999999</c:v>
                </c:pt>
                <c:pt idx="305">
                  <c:v>-10.226000000000001</c:v>
                </c:pt>
                <c:pt idx="306">
                  <c:v>-2.1549999999999998</c:v>
                </c:pt>
                <c:pt idx="307">
                  <c:v>4.593</c:v>
                </c:pt>
                <c:pt idx="308">
                  <c:v>2.548</c:v>
                </c:pt>
                <c:pt idx="309">
                  <c:v>3.8039999999999998</c:v>
                </c:pt>
                <c:pt idx="310">
                  <c:v>1.0900000000000001</c:v>
                </c:pt>
                <c:pt idx="311">
                  <c:v>-1.6739999999999999</c:v>
                </c:pt>
                <c:pt idx="312">
                  <c:v>-4.8890000000000002</c:v>
                </c:pt>
                <c:pt idx="313">
                  <c:v>-3.8149999999999999</c:v>
                </c:pt>
                <c:pt idx="314">
                  <c:v>-7.6719999999999997</c:v>
                </c:pt>
                <c:pt idx="315">
                  <c:v>-10.867000000000001</c:v>
                </c:pt>
                <c:pt idx="316">
                  <c:v>-10.595000000000001</c:v>
                </c:pt>
                <c:pt idx="317">
                  <c:v>-10.7</c:v>
                </c:pt>
                <c:pt idx="318">
                  <c:v>-0.14299999999999999</c:v>
                </c:pt>
                <c:pt idx="319">
                  <c:v>5.5350000000000001</c:v>
                </c:pt>
                <c:pt idx="320">
                  <c:v>9.4250000000000007</c:v>
                </c:pt>
                <c:pt idx="321">
                  <c:v>9.3109999999999999</c:v>
                </c:pt>
                <c:pt idx="322">
                  <c:v>8.9870000000000001</c:v>
                </c:pt>
                <c:pt idx="323">
                  <c:v>2.9380000000000002</c:v>
                </c:pt>
                <c:pt idx="324">
                  <c:v>2.2509999999999999</c:v>
                </c:pt>
                <c:pt idx="325">
                  <c:v>-2.59</c:v>
                </c:pt>
                <c:pt idx="326">
                  <c:v>-5.2519999999999998</c:v>
                </c:pt>
                <c:pt idx="327">
                  <c:v>-5.875</c:v>
                </c:pt>
                <c:pt idx="328">
                  <c:v>-7.6349999999999998</c:v>
                </c:pt>
                <c:pt idx="329">
                  <c:v>-6.1390000000000002</c:v>
                </c:pt>
                <c:pt idx="330">
                  <c:v>1.2310000000000001</c:v>
                </c:pt>
                <c:pt idx="331">
                  <c:v>10.074999999999999</c:v>
                </c:pt>
                <c:pt idx="332">
                  <c:v>11.409000000000001</c:v>
                </c:pt>
                <c:pt idx="333">
                  <c:v>9.9920000000000009</c:v>
                </c:pt>
                <c:pt idx="334">
                  <c:v>10.082000000000001</c:v>
                </c:pt>
                <c:pt idx="335">
                  <c:v>4.3289999999999997</c:v>
                </c:pt>
                <c:pt idx="336">
                  <c:v>2.4609999999999999</c:v>
                </c:pt>
                <c:pt idx="337">
                  <c:v>-0.57499999999999996</c:v>
                </c:pt>
                <c:pt idx="338">
                  <c:v>-1.9239999999999999</c:v>
                </c:pt>
                <c:pt idx="339">
                  <c:v>-3.71</c:v>
                </c:pt>
                <c:pt idx="340">
                  <c:v>-9.2620000000000005</c:v>
                </c:pt>
                <c:pt idx="341">
                  <c:v>-8.2509999999999994</c:v>
                </c:pt>
                <c:pt idx="342">
                  <c:v>4.242</c:v>
                </c:pt>
                <c:pt idx="343">
                  <c:v>10.442</c:v>
                </c:pt>
                <c:pt idx="344">
                  <c:v>13.86</c:v>
                </c:pt>
                <c:pt idx="345">
                  <c:v>11.394</c:v>
                </c:pt>
                <c:pt idx="346">
                  <c:v>8.0679999999999996</c:v>
                </c:pt>
                <c:pt idx="347">
                  <c:v>2.6579999999999999</c:v>
                </c:pt>
                <c:pt idx="348">
                  <c:v>0.38200000000000001</c:v>
                </c:pt>
                <c:pt idx="349">
                  <c:v>-0.95</c:v>
                </c:pt>
                <c:pt idx="350">
                  <c:v>-1.7110000000000001</c:v>
                </c:pt>
                <c:pt idx="351">
                  <c:v>-3.5409999999999999</c:v>
                </c:pt>
                <c:pt idx="352">
                  <c:v>-8.7989999999999995</c:v>
                </c:pt>
                <c:pt idx="353">
                  <c:v>-6.7519999999999998</c:v>
                </c:pt>
                <c:pt idx="354">
                  <c:v>-1.0169999999999999</c:v>
                </c:pt>
                <c:pt idx="355">
                  <c:v>9.218</c:v>
                </c:pt>
                <c:pt idx="356">
                  <c:v>11.179</c:v>
                </c:pt>
                <c:pt idx="357">
                  <c:v>8.1539999999999999</c:v>
                </c:pt>
                <c:pt idx="358">
                  <c:v>4.5309999999999997</c:v>
                </c:pt>
                <c:pt idx="359">
                  <c:v>2.9380000000000002</c:v>
                </c:pt>
                <c:pt idx="360">
                  <c:v>0.95799999999999996</c:v>
                </c:pt>
                <c:pt idx="361">
                  <c:v>-3.1440000000000001</c:v>
                </c:pt>
                <c:pt idx="362">
                  <c:v>-6.0469999999999997</c:v>
                </c:pt>
                <c:pt idx="363">
                  <c:v>-7.5259999999999998</c:v>
                </c:pt>
                <c:pt idx="364">
                  <c:v>-9.7959999999999994</c:v>
                </c:pt>
                <c:pt idx="365">
                  <c:v>-9.9700000000000006</c:v>
                </c:pt>
                <c:pt idx="366">
                  <c:v>-4.6870000000000003</c:v>
                </c:pt>
                <c:pt idx="367">
                  <c:v>0.58399999999999996</c:v>
                </c:pt>
                <c:pt idx="368">
                  <c:v>5.9020000000000001</c:v>
                </c:pt>
                <c:pt idx="369">
                  <c:v>6.42</c:v>
                </c:pt>
                <c:pt idx="370">
                  <c:v>6.4379999999999997</c:v>
                </c:pt>
                <c:pt idx="371">
                  <c:v>2.2280000000000002</c:v>
                </c:pt>
                <c:pt idx="372">
                  <c:v>4.008</c:v>
                </c:pt>
                <c:pt idx="373">
                  <c:v>-4.2000000000000003E-2</c:v>
                </c:pt>
                <c:pt idx="374">
                  <c:v>-4.859</c:v>
                </c:pt>
                <c:pt idx="375">
                  <c:v>-6.3979999999999997</c:v>
                </c:pt>
                <c:pt idx="376">
                  <c:v>-6.2469999999999999</c:v>
                </c:pt>
                <c:pt idx="377">
                  <c:v>-7.093</c:v>
                </c:pt>
                <c:pt idx="378">
                  <c:v>2.2229999999999999</c:v>
                </c:pt>
                <c:pt idx="379">
                  <c:v>9.3070000000000004</c:v>
                </c:pt>
                <c:pt idx="380">
                  <c:v>13.294</c:v>
                </c:pt>
                <c:pt idx="381">
                  <c:v>12.105</c:v>
                </c:pt>
                <c:pt idx="382">
                  <c:v>10.521000000000001</c:v>
                </c:pt>
                <c:pt idx="383">
                  <c:v>9.1489999999999991</c:v>
                </c:pt>
                <c:pt idx="385">
                  <c:v>3.2040000000000002</c:v>
                </c:pt>
                <c:pt idx="386">
                  <c:v>-0.73599999999999999</c:v>
                </c:pt>
                <c:pt idx="387">
                  <c:v>-2.887</c:v>
                </c:pt>
                <c:pt idx="388">
                  <c:v>-5.8449999999999998</c:v>
                </c:pt>
                <c:pt idx="390">
                  <c:v>0.81200000000000006</c:v>
                </c:pt>
                <c:pt idx="391">
                  <c:v>7.1879999999999997</c:v>
                </c:pt>
                <c:pt idx="392">
                  <c:v>11.23</c:v>
                </c:pt>
                <c:pt idx="393">
                  <c:v>7.5679999999999996</c:v>
                </c:pt>
                <c:pt idx="394">
                  <c:v>6.7990000000000004</c:v>
                </c:pt>
                <c:pt idx="395">
                  <c:v>0.78400000000000003</c:v>
                </c:pt>
                <c:pt idx="396">
                  <c:v>-0.877</c:v>
                </c:pt>
                <c:pt idx="397">
                  <c:v>-0.92300000000000004</c:v>
                </c:pt>
                <c:pt idx="398">
                  <c:v>-1.7549999999999999</c:v>
                </c:pt>
                <c:pt idx="399">
                  <c:v>-8.375</c:v>
                </c:pt>
                <c:pt idx="401">
                  <c:v>-11.733000000000001</c:v>
                </c:pt>
                <c:pt idx="402">
                  <c:v>-4.077</c:v>
                </c:pt>
                <c:pt idx="403">
                  <c:v>3.4620000000000002</c:v>
                </c:pt>
                <c:pt idx="404">
                  <c:v>5.0519999999999996</c:v>
                </c:pt>
                <c:pt idx="406">
                  <c:v>3.9980000000000002</c:v>
                </c:pt>
                <c:pt idx="407">
                  <c:v>0.372</c:v>
                </c:pt>
                <c:pt idx="408">
                  <c:v>-2.2599999999999998</c:v>
                </c:pt>
                <c:pt idx="409">
                  <c:v>-3.9660000000000002</c:v>
                </c:pt>
                <c:pt idx="411">
                  <c:v>-8.6080000000000005</c:v>
                </c:pt>
                <c:pt idx="412">
                  <c:v>-11.452999999999999</c:v>
                </c:pt>
                <c:pt idx="413">
                  <c:v>-5.7290000000000001</c:v>
                </c:pt>
                <c:pt idx="414">
                  <c:v>0.96799999999999997</c:v>
                </c:pt>
                <c:pt idx="417">
                  <c:v>11.161</c:v>
                </c:pt>
                <c:pt idx="418">
                  <c:v>10.776999999999999</c:v>
                </c:pt>
                <c:pt idx="419">
                  <c:v>8.3879999999999999</c:v>
                </c:pt>
                <c:pt idx="420">
                  <c:v>5.6920000000000002</c:v>
                </c:pt>
                <c:pt idx="422">
                  <c:v>-1.9870000000000001</c:v>
                </c:pt>
                <c:pt idx="423">
                  <c:v>-6.1020000000000003</c:v>
                </c:pt>
                <c:pt idx="424">
                  <c:v>-6.101</c:v>
                </c:pt>
                <c:pt idx="425">
                  <c:v>-6.9930000000000003</c:v>
                </c:pt>
                <c:pt idx="427">
                  <c:v>6.2160000000000002</c:v>
                </c:pt>
                <c:pt idx="428">
                  <c:v>11.097</c:v>
                </c:pt>
                <c:pt idx="429">
                  <c:v>9.1140000000000008</c:v>
                </c:pt>
                <c:pt idx="430">
                  <c:v>4.4660000000000002</c:v>
                </c:pt>
                <c:pt idx="432">
                  <c:v>2.3759999999999999</c:v>
                </c:pt>
                <c:pt idx="433">
                  <c:v>-0.113</c:v>
                </c:pt>
                <c:pt idx="434">
                  <c:v>-4.4969999999999999</c:v>
                </c:pt>
                <c:pt idx="435">
                  <c:v>-8.3179999999999996</c:v>
                </c:pt>
                <c:pt idx="436">
                  <c:v>-8.6989999999999998</c:v>
                </c:pt>
                <c:pt idx="437">
                  <c:v>2.5409999999999999</c:v>
                </c:pt>
                <c:pt idx="439">
                  <c:v>1.55</c:v>
                </c:pt>
                <c:pt idx="440">
                  <c:v>4.9130000000000003</c:v>
                </c:pt>
                <c:pt idx="443">
                  <c:v>-2.5179999999999998</c:v>
                </c:pt>
                <c:pt idx="444">
                  <c:v>-6.25</c:v>
                </c:pt>
                <c:pt idx="445">
                  <c:v>-6.7279999999999998</c:v>
                </c:pt>
                <c:pt idx="446">
                  <c:v>-8.2609999999999992</c:v>
                </c:pt>
                <c:pt idx="448">
                  <c:v>-11.234</c:v>
                </c:pt>
                <c:pt idx="449">
                  <c:v>-6.8159999999999998</c:v>
                </c:pt>
                <c:pt idx="450">
                  <c:v>1.736</c:v>
                </c:pt>
                <c:pt idx="451">
                  <c:v>3.0419999999999998</c:v>
                </c:pt>
                <c:pt idx="454">
                  <c:v>4.0389999999999997</c:v>
                </c:pt>
                <c:pt idx="455">
                  <c:v>-0.82499999999999996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68B-4628-A4DF-A91FB18A2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2067632"/>
        <c:axId val="1322064304"/>
      </c:lineChart>
      <c:catAx>
        <c:axId val="132206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064304"/>
        <c:crosses val="autoZero"/>
        <c:auto val="1"/>
        <c:lblAlgn val="ctr"/>
        <c:lblOffset val="100"/>
        <c:noMultiLvlLbl val="0"/>
      </c:catAx>
      <c:valAx>
        <c:axId val="132206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067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395110</xdr:colOff>
      <xdr:row>4</xdr:row>
      <xdr:rowOff>141111</xdr:rowOff>
    </xdr:from>
    <xdr:to>
      <xdr:col>13</xdr:col>
      <xdr:colOff>0</xdr:colOff>
      <xdr:row>33</xdr:row>
      <xdr:rowOff>38099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C9E28CD-D7C1-4D11-7CE9-5C283D3C2F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777875</xdr:colOff>
      <xdr:row>26</xdr:row>
      <xdr:rowOff>111125</xdr:rowOff>
    </xdr:from>
    <xdr:to>
      <xdr:col>13</xdr:col>
      <xdr:colOff>7938</xdr:colOff>
      <xdr:row>51</xdr:row>
      <xdr:rowOff>103188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46F5FCC-6B6C-38E4-7AFF-40705B88F3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31"/>
  <sheetViews>
    <sheetView tabSelected="1" topLeftCell="A3" zoomScale="80" zoomScaleNormal="80" workbookViewId="0">
      <selection activeCell="Q1" activeCellId="2" sqref="L1:L1048576 O1:O1048576 Q1:S1048576"/>
    </sheetView>
  </sheetViews>
  <sheetFormatPr defaultRowHeight="14.5" x14ac:dyDescent="0.35"/>
  <cols>
    <col min="1" max="1" width="12.08984375" bestFit="1" customWidth="1"/>
    <col min="2" max="2" width="15.90625" bestFit="1" customWidth="1"/>
    <col min="3" max="3" width="18.1796875" bestFit="1" customWidth="1"/>
    <col min="4" max="4" width="16.453125" bestFit="1" customWidth="1"/>
    <col min="5" max="11" width="16.453125" customWidth="1"/>
    <col min="12" max="12" width="18.1796875" bestFit="1" customWidth="1"/>
    <col min="13" max="13" width="13.81640625" bestFit="1" customWidth="1"/>
    <col min="14" max="15" width="13.81640625" customWidth="1"/>
    <col min="16" max="16" width="9.90625" bestFit="1" customWidth="1"/>
  </cols>
  <sheetData>
    <row r="1" spans="1:19" x14ac:dyDescent="0.35">
      <c r="A1" t="s">
        <v>0</v>
      </c>
      <c r="B1" t="s">
        <v>1</v>
      </c>
      <c r="C1" t="s">
        <v>0</v>
      </c>
      <c r="D1" t="s">
        <v>3</v>
      </c>
      <c r="F1" t="s">
        <v>1039</v>
      </c>
      <c r="G1" t="s">
        <v>1038</v>
      </c>
      <c r="H1" t="s">
        <v>1040</v>
      </c>
      <c r="J1" t="s">
        <v>1041</v>
      </c>
      <c r="K1" t="s">
        <v>1042</v>
      </c>
      <c r="L1" t="s">
        <v>0</v>
      </c>
      <c r="M1" t="s">
        <v>520</v>
      </c>
      <c r="O1" t="s">
        <v>1043</v>
      </c>
      <c r="Q1" t="s">
        <v>1044</v>
      </c>
      <c r="R1" t="s">
        <v>1045</v>
      </c>
      <c r="S1" t="s">
        <v>1046</v>
      </c>
    </row>
    <row r="2" spans="1:19" x14ac:dyDescent="0.35">
      <c r="A2" t="s">
        <v>2</v>
      </c>
      <c r="B2">
        <v>45810434048</v>
      </c>
      <c r="C2" t="s">
        <v>4</v>
      </c>
      <c r="D2">
        <v>63804736</v>
      </c>
      <c r="E2">
        <f>D2/$B$2*1000</f>
        <v>1.3927992023202758</v>
      </c>
      <c r="F2">
        <v>909070.375</v>
      </c>
      <c r="G2">
        <v>1261213.3667451444</v>
      </c>
      <c r="H2">
        <f>(D2+F2+G2)/$B$2*1000</f>
        <v>1.4401745172861005</v>
      </c>
      <c r="L2" t="s">
        <v>521</v>
      </c>
      <c r="M2">
        <v>44677353472</v>
      </c>
      <c r="N2">
        <f>M2-AVERAGE(M$302:M$373)</f>
        <v>-6416634083.5555573</v>
      </c>
      <c r="O2">
        <f>N2/$B$2*100</f>
        <v>-14.006927061272181</v>
      </c>
    </row>
    <row r="3" spans="1:19" x14ac:dyDescent="0.35">
      <c r="C3" t="s">
        <v>5</v>
      </c>
      <c r="D3">
        <v>52460064</v>
      </c>
      <c r="E3">
        <f t="shared" ref="E3:E66" si="0">D3/$B$2*1000</f>
        <v>1.1451553579482032</v>
      </c>
      <c r="F3">
        <v>1065052.25</v>
      </c>
      <c r="G3">
        <v>1432476.08189255</v>
      </c>
      <c r="H3">
        <f t="shared" ref="H3:H66" si="1">(D3+F3+G3)/$B$2*1000</f>
        <v>1.1996741238973678</v>
      </c>
      <c r="J3" t="s">
        <v>1037</v>
      </c>
      <c r="L3" t="s">
        <v>522</v>
      </c>
      <c r="M3">
        <v>43410391040</v>
      </c>
      <c r="N3">
        <f t="shared" ref="N3:N66" si="2">M3-AVERAGE(M$302:M$373)</f>
        <v>-7683596515.5555573</v>
      </c>
      <c r="O3">
        <f t="shared" ref="O3:O66" si="3">N3/$B$2*100</f>
        <v>-16.77259051399669</v>
      </c>
    </row>
    <row r="4" spans="1:19" x14ac:dyDescent="0.35">
      <c r="C4" t="s">
        <v>6</v>
      </c>
      <c r="D4">
        <v>53112340</v>
      </c>
      <c r="E4">
        <f t="shared" si="0"/>
        <v>1.1593939482072817</v>
      </c>
      <c r="F4">
        <v>1267847</v>
      </c>
      <c r="G4">
        <v>1656881.0884046557</v>
      </c>
      <c r="H4">
        <f t="shared" si="1"/>
        <v>1.2232380952708115</v>
      </c>
      <c r="L4" t="s">
        <v>523</v>
      </c>
      <c r="M4">
        <v>41750085632</v>
      </c>
      <c r="N4">
        <f t="shared" si="2"/>
        <v>-9343901923.5555573</v>
      </c>
      <c r="O4">
        <f t="shared" si="3"/>
        <v>-20.396885813753808</v>
      </c>
    </row>
    <row r="5" spans="1:19" x14ac:dyDescent="0.35">
      <c r="C5" t="s">
        <v>7</v>
      </c>
      <c r="D5">
        <v>35964132</v>
      </c>
      <c r="E5">
        <f t="shared" si="0"/>
        <v>0.78506420529255228</v>
      </c>
      <c r="F5">
        <v>1198015.25</v>
      </c>
      <c r="G5">
        <v>1539723.1110388634</v>
      </c>
      <c r="H5">
        <f t="shared" si="1"/>
        <v>0.8448265371266116</v>
      </c>
      <c r="L5" t="s">
        <v>524</v>
      </c>
      <c r="M5">
        <v>40684740608</v>
      </c>
      <c r="N5">
        <f t="shared" si="2"/>
        <v>-10409246947.555557</v>
      </c>
      <c r="O5">
        <f t="shared" si="3"/>
        <v>-22.72243685062837</v>
      </c>
    </row>
    <row r="6" spans="1:19" x14ac:dyDescent="0.35">
      <c r="C6" t="s">
        <v>8</v>
      </c>
      <c r="D6">
        <v>41417656</v>
      </c>
      <c r="E6">
        <f t="shared" si="0"/>
        <v>0.90410966105675261</v>
      </c>
      <c r="F6">
        <v>1154392.75</v>
      </c>
      <c r="G6">
        <v>1261457.0198467073</v>
      </c>
      <c r="H6">
        <f t="shared" si="1"/>
        <v>0.95684545848044411</v>
      </c>
      <c r="L6" t="s">
        <v>525</v>
      </c>
      <c r="M6">
        <v>41250734080</v>
      </c>
      <c r="N6">
        <f t="shared" si="2"/>
        <v>-9843253475.5555573</v>
      </c>
      <c r="O6">
        <f t="shared" si="3"/>
        <v>-21.486924715102752</v>
      </c>
    </row>
    <row r="7" spans="1:19" x14ac:dyDescent="0.35">
      <c r="B7" t="s">
        <v>1037</v>
      </c>
      <c r="C7" t="s">
        <v>9</v>
      </c>
      <c r="D7">
        <v>83401832</v>
      </c>
      <c r="E7">
        <f t="shared" si="0"/>
        <v>1.8205859370948521</v>
      </c>
      <c r="F7">
        <v>1036626.625</v>
      </c>
      <c r="G7">
        <v>1351190.5240381656</v>
      </c>
      <c r="H7">
        <f t="shared" si="1"/>
        <v>1.8727098079696887</v>
      </c>
      <c r="L7" t="s">
        <v>526</v>
      </c>
      <c r="M7">
        <v>42849030144</v>
      </c>
      <c r="N7">
        <f t="shared" si="2"/>
        <v>-8244957411.5555573</v>
      </c>
      <c r="O7">
        <f t="shared" si="3"/>
        <v>-17.997990158566328</v>
      </c>
    </row>
    <row r="8" spans="1:19" x14ac:dyDescent="0.35">
      <c r="C8" t="s">
        <v>10</v>
      </c>
      <c r="D8">
        <v>84698968</v>
      </c>
      <c r="E8">
        <f t="shared" si="0"/>
        <v>1.8489012330957777</v>
      </c>
      <c r="F8">
        <v>756533.625</v>
      </c>
      <c r="G8">
        <v>726597.96416959178</v>
      </c>
      <c r="H8">
        <f t="shared" si="1"/>
        <v>1.8812766431959216</v>
      </c>
      <c r="L8" t="s">
        <v>527</v>
      </c>
      <c r="M8">
        <v>45586898944</v>
      </c>
      <c r="N8">
        <f t="shared" si="2"/>
        <v>-5507088611.5555573</v>
      </c>
      <c r="O8">
        <f t="shared" si="3"/>
        <v>-12.021472238803174</v>
      </c>
    </row>
    <row r="9" spans="1:19" x14ac:dyDescent="0.35">
      <c r="C9" t="s">
        <v>11</v>
      </c>
      <c r="D9">
        <v>91074696</v>
      </c>
      <c r="E9">
        <f t="shared" si="0"/>
        <v>1.988077561207394</v>
      </c>
      <c r="F9">
        <v>600961.0625</v>
      </c>
      <c r="G9">
        <v>731571.18729117513</v>
      </c>
      <c r="H9">
        <f t="shared" si="1"/>
        <v>2.0171655250628544</v>
      </c>
      <c r="L9" t="s">
        <v>528</v>
      </c>
      <c r="M9">
        <v>48676462592</v>
      </c>
      <c r="N9">
        <f t="shared" si="2"/>
        <v>-2417524963.5555573</v>
      </c>
      <c r="O9">
        <f t="shared" si="3"/>
        <v>-5.2772365374719739</v>
      </c>
    </row>
    <row r="10" spans="1:19" x14ac:dyDescent="0.35">
      <c r="C10" t="s">
        <v>12</v>
      </c>
      <c r="D10">
        <v>98668712</v>
      </c>
      <c r="E10">
        <f t="shared" si="0"/>
        <v>2.1538480053826885</v>
      </c>
      <c r="F10">
        <v>502301.75</v>
      </c>
      <c r="G10">
        <v>696328.19107069087</v>
      </c>
      <c r="H10">
        <f t="shared" si="1"/>
        <v>2.1800130039464389</v>
      </c>
      <c r="L10" t="s">
        <v>529</v>
      </c>
      <c r="M10">
        <v>55277674496</v>
      </c>
      <c r="N10">
        <f t="shared" si="2"/>
        <v>4183686940.4444427</v>
      </c>
      <c r="O10">
        <f t="shared" si="3"/>
        <v>9.13260707388363</v>
      </c>
    </row>
    <row r="11" spans="1:19" x14ac:dyDescent="0.35">
      <c r="C11" t="s">
        <v>13</v>
      </c>
      <c r="D11">
        <v>89408200</v>
      </c>
      <c r="E11">
        <f t="shared" si="0"/>
        <v>1.9516994732317625</v>
      </c>
      <c r="F11">
        <v>912322.5</v>
      </c>
      <c r="G11">
        <v>1388630.7729291616</v>
      </c>
      <c r="H11">
        <f t="shared" si="1"/>
        <v>2.0019271849036979</v>
      </c>
      <c r="L11" t="s">
        <v>530</v>
      </c>
      <c r="M11">
        <v>51006857216</v>
      </c>
      <c r="N11">
        <f t="shared" si="2"/>
        <v>-87130339.555557251</v>
      </c>
      <c r="O11">
        <f t="shared" si="3"/>
        <v>-0.19019758569469655</v>
      </c>
    </row>
    <row r="12" spans="1:19" x14ac:dyDescent="0.35">
      <c r="C12" t="s">
        <v>14</v>
      </c>
      <c r="D12">
        <v>69980032</v>
      </c>
      <c r="E12">
        <f t="shared" si="0"/>
        <v>1.5276002826490398</v>
      </c>
      <c r="F12">
        <v>519394.9375</v>
      </c>
      <c r="G12">
        <v>838281.91296222794</v>
      </c>
      <c r="H12">
        <f t="shared" si="1"/>
        <v>1.5572371302073855</v>
      </c>
      <c r="L12" t="s">
        <v>531</v>
      </c>
      <c r="M12">
        <v>53360422912</v>
      </c>
      <c r="N12">
        <f t="shared" si="2"/>
        <v>2266435356.4444427</v>
      </c>
      <c r="O12">
        <f t="shared" si="3"/>
        <v>4.9474217032514476</v>
      </c>
    </row>
    <row r="13" spans="1:19" x14ac:dyDescent="0.35">
      <c r="C13" t="s">
        <v>15</v>
      </c>
      <c r="D13">
        <v>78454056</v>
      </c>
      <c r="E13">
        <f t="shared" si="0"/>
        <v>1.7125804989709579</v>
      </c>
      <c r="F13">
        <v>652262.5</v>
      </c>
      <c r="G13">
        <v>1130413.9821821752</v>
      </c>
      <c r="H13">
        <f t="shared" si="1"/>
        <v>1.7514947009257855</v>
      </c>
      <c r="L13" t="s">
        <v>532</v>
      </c>
      <c r="M13">
        <v>49795403776</v>
      </c>
      <c r="N13">
        <f t="shared" si="2"/>
        <v>-1298583779.5555573</v>
      </c>
      <c r="O13">
        <f t="shared" si="3"/>
        <v>-2.8346899708370064</v>
      </c>
    </row>
    <row r="14" spans="1:19" x14ac:dyDescent="0.35">
      <c r="C14" t="s">
        <v>16</v>
      </c>
      <c r="D14">
        <v>69547344</v>
      </c>
      <c r="E14">
        <f t="shared" si="0"/>
        <v>1.5181550981841507</v>
      </c>
      <c r="F14">
        <v>813766.25</v>
      </c>
      <c r="G14">
        <v>2473263.3039404154</v>
      </c>
      <c r="H14">
        <f t="shared" si="1"/>
        <v>1.5899079558518225</v>
      </c>
      <c r="L14" t="s">
        <v>533</v>
      </c>
      <c r="M14">
        <v>48307617792</v>
      </c>
      <c r="N14">
        <f t="shared" si="2"/>
        <v>-2786369763.5555573</v>
      </c>
      <c r="O14">
        <f t="shared" si="3"/>
        <v>-6.0823911003244575</v>
      </c>
    </row>
    <row r="15" spans="1:19" x14ac:dyDescent="0.35">
      <c r="C15" t="s">
        <v>17</v>
      </c>
      <c r="D15">
        <v>68408816</v>
      </c>
      <c r="E15">
        <f t="shared" si="0"/>
        <v>1.493302070186052</v>
      </c>
      <c r="F15">
        <v>1115580.125</v>
      </c>
      <c r="G15">
        <v>3307811.8414206505</v>
      </c>
      <c r="H15">
        <f t="shared" si="1"/>
        <v>1.5898606830511002</v>
      </c>
      <c r="L15" t="s">
        <v>534</v>
      </c>
      <c r="M15">
        <v>45800730624</v>
      </c>
      <c r="N15">
        <f t="shared" si="2"/>
        <v>-5293256931.5555573</v>
      </c>
      <c r="O15">
        <f t="shared" si="3"/>
        <v>-11.554697181016234</v>
      </c>
    </row>
    <row r="16" spans="1:19" x14ac:dyDescent="0.35">
      <c r="C16" t="s">
        <v>18</v>
      </c>
      <c r="D16">
        <v>59413344</v>
      </c>
      <c r="E16">
        <f t="shared" si="0"/>
        <v>1.296939119540909</v>
      </c>
      <c r="F16">
        <v>1169912.875</v>
      </c>
      <c r="G16">
        <v>3978304.8458353281</v>
      </c>
      <c r="H16">
        <f t="shared" si="1"/>
        <v>1.4093200176446259</v>
      </c>
      <c r="L16" t="s">
        <v>535</v>
      </c>
      <c r="M16">
        <v>44121800704</v>
      </c>
      <c r="N16">
        <f t="shared" si="2"/>
        <v>-6972186851.5555573</v>
      </c>
      <c r="O16">
        <f t="shared" si="3"/>
        <v>-15.219648092070305</v>
      </c>
    </row>
    <row r="17" spans="3:15" x14ac:dyDescent="0.35">
      <c r="C17" t="s">
        <v>19</v>
      </c>
      <c r="D17">
        <v>71994056</v>
      </c>
      <c r="E17">
        <f t="shared" si="0"/>
        <v>1.571564589948327</v>
      </c>
      <c r="F17">
        <v>1178145.5</v>
      </c>
      <c r="G17">
        <v>4140269.1619936228</v>
      </c>
      <c r="H17">
        <f t="shared" si="1"/>
        <v>1.6876607320722155</v>
      </c>
      <c r="L17" t="s">
        <v>536</v>
      </c>
      <c r="M17">
        <v>43367104512</v>
      </c>
      <c r="N17">
        <f t="shared" si="2"/>
        <v>-7726883043.5555573</v>
      </c>
      <c r="O17">
        <f t="shared" si="3"/>
        <v>-16.867081057252935</v>
      </c>
    </row>
    <row r="18" spans="3:15" x14ac:dyDescent="0.35">
      <c r="C18" t="s">
        <v>20</v>
      </c>
      <c r="D18">
        <v>55565000</v>
      </c>
      <c r="E18">
        <f t="shared" si="0"/>
        <v>1.2129332793873815</v>
      </c>
      <c r="F18">
        <v>1345605.375</v>
      </c>
      <c r="G18">
        <v>4129559.0915976763</v>
      </c>
      <c r="H18">
        <f t="shared" si="1"/>
        <v>1.3324511268031214</v>
      </c>
      <c r="L18" t="s">
        <v>537</v>
      </c>
      <c r="M18">
        <v>41781850112</v>
      </c>
      <c r="N18">
        <f t="shared" si="2"/>
        <v>-9312137443.5555573</v>
      </c>
      <c r="O18">
        <f t="shared" si="3"/>
        <v>-20.327546850567568</v>
      </c>
    </row>
    <row r="19" spans="3:15" x14ac:dyDescent="0.35">
      <c r="C19" t="s">
        <v>21</v>
      </c>
      <c r="D19">
        <v>87480672</v>
      </c>
      <c r="E19">
        <f t="shared" si="0"/>
        <v>1.9096232947353888</v>
      </c>
      <c r="F19">
        <v>549908</v>
      </c>
      <c r="G19">
        <v>1316859.0187381508</v>
      </c>
      <c r="H19">
        <f t="shared" si="1"/>
        <v>1.9503731164197273</v>
      </c>
      <c r="L19" t="s">
        <v>538</v>
      </c>
      <c r="M19">
        <v>48833277952</v>
      </c>
      <c r="N19">
        <f t="shared" si="2"/>
        <v>-2260709603.5555573</v>
      </c>
      <c r="O19">
        <f t="shared" si="3"/>
        <v>-4.9349229068355784</v>
      </c>
    </row>
    <row r="20" spans="3:15" x14ac:dyDescent="0.35">
      <c r="C20" t="s">
        <v>22</v>
      </c>
      <c r="D20">
        <v>97330664</v>
      </c>
      <c r="E20">
        <f t="shared" si="0"/>
        <v>2.1246396377300703</v>
      </c>
      <c r="F20">
        <v>544376.75</v>
      </c>
      <c r="G20">
        <v>1321961.6513216796</v>
      </c>
      <c r="H20">
        <f t="shared" si="1"/>
        <v>2.1653801030870703</v>
      </c>
      <c r="L20" t="s">
        <v>539</v>
      </c>
      <c r="M20">
        <v>50404065280</v>
      </c>
      <c r="N20">
        <f t="shared" si="2"/>
        <v>-689922275.55555725</v>
      </c>
      <c r="O20">
        <f t="shared" si="3"/>
        <v>-1.5060374124215004</v>
      </c>
    </row>
    <row r="21" spans="3:15" x14ac:dyDescent="0.35">
      <c r="C21" t="s">
        <v>23</v>
      </c>
      <c r="D21">
        <v>88960960</v>
      </c>
      <c r="E21">
        <f t="shared" si="0"/>
        <v>1.941936631877075</v>
      </c>
      <c r="F21">
        <v>360388.71875</v>
      </c>
      <c r="G21">
        <v>839210.77791541815</v>
      </c>
      <c r="H21">
        <f t="shared" si="1"/>
        <v>1.9681227949553048</v>
      </c>
      <c r="L21" t="s">
        <v>540</v>
      </c>
      <c r="M21">
        <v>54988935168</v>
      </c>
      <c r="N21">
        <f t="shared" si="2"/>
        <v>3894947612.4444427</v>
      </c>
      <c r="O21">
        <f t="shared" si="3"/>
        <v>8.5023154514609729</v>
      </c>
    </row>
    <row r="22" spans="3:15" x14ac:dyDescent="0.35">
      <c r="C22" t="s">
        <v>24</v>
      </c>
      <c r="D22">
        <v>114292160</v>
      </c>
      <c r="E22">
        <f t="shared" si="0"/>
        <v>2.4948936279504599</v>
      </c>
      <c r="F22">
        <v>747740.5625</v>
      </c>
      <c r="G22">
        <v>1987708.1699914334</v>
      </c>
      <c r="H22">
        <f t="shared" si="1"/>
        <v>2.5546059792812779</v>
      </c>
      <c r="L22" t="s">
        <v>541</v>
      </c>
      <c r="M22">
        <v>52944236544</v>
      </c>
      <c r="N22">
        <f t="shared" si="2"/>
        <v>1850248988.4444427</v>
      </c>
      <c r="O22">
        <f t="shared" si="3"/>
        <v>4.0389248146083023</v>
      </c>
    </row>
    <row r="23" spans="3:15" x14ac:dyDescent="0.35">
      <c r="C23" t="s">
        <v>25</v>
      </c>
      <c r="D23">
        <v>89454272</v>
      </c>
      <c r="E23">
        <f t="shared" si="0"/>
        <v>1.9527051829779687</v>
      </c>
      <c r="F23">
        <v>1069900.375</v>
      </c>
      <c r="G23">
        <v>3128500.157723546</v>
      </c>
      <c r="H23">
        <f t="shared" si="1"/>
        <v>2.0443524380186973</v>
      </c>
      <c r="L23" t="s">
        <v>542</v>
      </c>
      <c r="M23">
        <v>49704583168</v>
      </c>
      <c r="N23">
        <f t="shared" si="2"/>
        <v>-1389404387.5555573</v>
      </c>
      <c r="O23">
        <f t="shared" si="3"/>
        <v>-3.0329430760244374</v>
      </c>
    </row>
    <row r="24" spans="3:15" x14ac:dyDescent="0.35">
      <c r="C24" t="s">
        <v>26</v>
      </c>
      <c r="D24">
        <v>66804264</v>
      </c>
      <c r="E24">
        <f t="shared" si="0"/>
        <v>1.4582761632426959</v>
      </c>
      <c r="F24">
        <v>784917.1875</v>
      </c>
      <c r="G24">
        <v>2360104.7705768938</v>
      </c>
      <c r="H24">
        <f t="shared" si="1"/>
        <v>1.5269291245916661</v>
      </c>
      <c r="L24" t="s">
        <v>543</v>
      </c>
      <c r="M24">
        <v>48527044608</v>
      </c>
      <c r="N24">
        <f t="shared" si="2"/>
        <v>-2566942947.5555573</v>
      </c>
      <c r="O24">
        <f t="shared" si="3"/>
        <v>-5.6034023708789222</v>
      </c>
    </row>
    <row r="25" spans="3:15" x14ac:dyDescent="0.35">
      <c r="C25" t="s">
        <v>27</v>
      </c>
      <c r="D25">
        <v>60921712</v>
      </c>
      <c r="E25">
        <f t="shared" si="0"/>
        <v>1.3298654174759938</v>
      </c>
      <c r="F25">
        <v>710502.75</v>
      </c>
      <c r="G25">
        <v>2235877.5201179986</v>
      </c>
      <c r="H25">
        <f t="shared" si="1"/>
        <v>1.3941822119213552</v>
      </c>
      <c r="L25" t="s">
        <v>544</v>
      </c>
      <c r="M25">
        <v>46543364096</v>
      </c>
      <c r="N25">
        <f t="shared" si="2"/>
        <v>-4550623459.5555573</v>
      </c>
      <c r="O25">
        <f t="shared" si="3"/>
        <v>-9.9335960335748652</v>
      </c>
    </row>
    <row r="26" spans="3:15" x14ac:dyDescent="0.35">
      <c r="C26" t="s">
        <v>28</v>
      </c>
      <c r="D26">
        <v>55211888</v>
      </c>
      <c r="E26">
        <f t="shared" si="0"/>
        <v>1.2052251664358646</v>
      </c>
      <c r="F26">
        <v>719389</v>
      </c>
      <c r="G26">
        <v>2286537.6996713877</v>
      </c>
      <c r="H26">
        <f t="shared" si="1"/>
        <v>1.2708418051370345</v>
      </c>
      <c r="L26" t="s">
        <v>545</v>
      </c>
      <c r="M26">
        <v>45147045888</v>
      </c>
      <c r="N26">
        <f t="shared" si="2"/>
        <v>-5946941667.5555573</v>
      </c>
      <c r="O26">
        <f t="shared" si="3"/>
        <v>-12.981631349147172</v>
      </c>
    </row>
    <row r="27" spans="3:15" x14ac:dyDescent="0.35">
      <c r="C27" t="s">
        <v>29</v>
      </c>
      <c r="D27">
        <v>59773328</v>
      </c>
      <c r="E27">
        <f t="shared" si="0"/>
        <v>1.304797241985739</v>
      </c>
      <c r="F27">
        <v>1044061</v>
      </c>
      <c r="G27">
        <v>3204288.6049565077</v>
      </c>
      <c r="H27">
        <f t="shared" si="1"/>
        <v>1.3975348397239553</v>
      </c>
      <c r="L27" t="s">
        <v>546</v>
      </c>
      <c r="M27">
        <v>43234811904</v>
      </c>
      <c r="N27">
        <f t="shared" si="2"/>
        <v>-7859175651.5555573</v>
      </c>
      <c r="O27">
        <f t="shared" si="3"/>
        <v>-17.155863756542324</v>
      </c>
    </row>
    <row r="28" spans="3:15" x14ac:dyDescent="0.35">
      <c r="C28" t="s">
        <v>30</v>
      </c>
      <c r="D28">
        <v>50944708</v>
      </c>
      <c r="E28">
        <f t="shared" si="0"/>
        <v>1.1120765183455876</v>
      </c>
      <c r="F28">
        <v>1041676.875</v>
      </c>
      <c r="G28">
        <v>3769396.8098807335</v>
      </c>
      <c r="H28">
        <f t="shared" si="1"/>
        <v>1.2170978695914567</v>
      </c>
      <c r="L28" t="s">
        <v>547</v>
      </c>
      <c r="M28">
        <v>41828876288</v>
      </c>
      <c r="N28">
        <f t="shared" si="2"/>
        <v>-9265111267.5555573</v>
      </c>
      <c r="O28">
        <f t="shared" si="3"/>
        <v>-20.224892996751805</v>
      </c>
    </row>
    <row r="29" spans="3:15" x14ac:dyDescent="0.35">
      <c r="C29" t="s">
        <v>31</v>
      </c>
      <c r="D29">
        <v>39152096</v>
      </c>
      <c r="E29">
        <f t="shared" si="0"/>
        <v>0.8546545522571688</v>
      </c>
      <c r="F29">
        <v>1150752.25</v>
      </c>
      <c r="G29">
        <v>2534497.5614609718</v>
      </c>
      <c r="H29">
        <f t="shared" si="1"/>
        <v>0.9351001950030895</v>
      </c>
      <c r="L29" t="s">
        <v>548</v>
      </c>
      <c r="M29">
        <v>40739364864</v>
      </c>
      <c r="N29">
        <f t="shared" si="2"/>
        <v>-10354622691.555557</v>
      </c>
      <c r="O29">
        <f t="shared" si="3"/>
        <v>-22.603197081053679</v>
      </c>
    </row>
    <row r="30" spans="3:15" x14ac:dyDescent="0.35">
      <c r="C30" t="s">
        <v>32</v>
      </c>
      <c r="D30">
        <v>47052208</v>
      </c>
      <c r="E30">
        <f t="shared" si="0"/>
        <v>1.0271067929786228</v>
      </c>
      <c r="F30">
        <v>1166129</v>
      </c>
      <c r="G30">
        <v>2645727.7021855121</v>
      </c>
      <c r="H30">
        <f t="shared" si="1"/>
        <v>1.1103161486942108</v>
      </c>
      <c r="L30" t="s">
        <v>549</v>
      </c>
      <c r="M30">
        <v>40197922816</v>
      </c>
      <c r="N30">
        <f t="shared" si="2"/>
        <v>-10896064739.555557</v>
      </c>
      <c r="O30">
        <f t="shared" si="3"/>
        <v>-23.785115696870939</v>
      </c>
    </row>
    <row r="31" spans="3:15" x14ac:dyDescent="0.35">
      <c r="C31" t="s">
        <v>33</v>
      </c>
      <c r="D31">
        <v>97029680</v>
      </c>
      <c r="E31">
        <f t="shared" si="0"/>
        <v>2.118069431482196</v>
      </c>
      <c r="F31">
        <v>837996.125</v>
      </c>
      <c r="G31">
        <v>1883649.2966815829</v>
      </c>
      <c r="H31">
        <f t="shared" si="1"/>
        <v>2.177480469125495</v>
      </c>
      <c r="L31" t="s">
        <v>550</v>
      </c>
      <c r="M31">
        <v>44024639488</v>
      </c>
      <c r="N31">
        <f t="shared" si="2"/>
        <v>-7069348067.5555573</v>
      </c>
      <c r="O31">
        <f t="shared" si="3"/>
        <v>-15.431742166311546</v>
      </c>
    </row>
    <row r="32" spans="3:15" x14ac:dyDescent="0.35">
      <c r="C32" t="s">
        <v>34</v>
      </c>
      <c r="D32">
        <v>100201016</v>
      </c>
      <c r="E32">
        <f t="shared" si="0"/>
        <v>2.1872968043701517</v>
      </c>
      <c r="F32">
        <v>523744.8125</v>
      </c>
      <c r="G32">
        <v>1236288.5044078829</v>
      </c>
      <c r="H32">
        <f t="shared" si="1"/>
        <v>2.2257167266757061</v>
      </c>
      <c r="L32" t="s">
        <v>551</v>
      </c>
      <c r="M32">
        <v>47785664512</v>
      </c>
      <c r="N32">
        <f t="shared" si="2"/>
        <v>-3308323043.5555573</v>
      </c>
      <c r="O32">
        <f t="shared" si="3"/>
        <v>-7.2217675128096559</v>
      </c>
    </row>
    <row r="33" spans="3:15" x14ac:dyDescent="0.35">
      <c r="C33" t="s">
        <v>35</v>
      </c>
      <c r="D33">
        <v>94369544</v>
      </c>
      <c r="E33">
        <f t="shared" si="0"/>
        <v>2.0600010884227804</v>
      </c>
      <c r="F33">
        <v>533271.9375</v>
      </c>
      <c r="G33">
        <v>1368495.9772438409</v>
      </c>
      <c r="H33">
        <f t="shared" si="1"/>
        <v>2.1015149477490458</v>
      </c>
      <c r="L33" t="s">
        <v>552</v>
      </c>
      <c r="M33">
        <v>49319165952</v>
      </c>
      <c r="N33">
        <f t="shared" si="2"/>
        <v>-1774821603.5555573</v>
      </c>
      <c r="O33">
        <f t="shared" si="3"/>
        <v>-3.8742737117397881</v>
      </c>
    </row>
    <row r="34" spans="3:15" x14ac:dyDescent="0.35">
      <c r="C34" t="s">
        <v>36</v>
      </c>
      <c r="D34">
        <v>97541632</v>
      </c>
      <c r="E34">
        <f t="shared" si="0"/>
        <v>2.1292448767849756</v>
      </c>
      <c r="F34">
        <v>397886.5625</v>
      </c>
      <c r="G34">
        <v>1043150.0071692168</v>
      </c>
      <c r="H34">
        <f t="shared" si="1"/>
        <v>2.1607013909965476</v>
      </c>
      <c r="L34" t="s">
        <v>553</v>
      </c>
      <c r="M34">
        <v>56029159424</v>
      </c>
      <c r="N34">
        <f t="shared" si="2"/>
        <v>4935171868.4444427</v>
      </c>
      <c r="O34">
        <f t="shared" si="3"/>
        <v>10.773030142594562</v>
      </c>
    </row>
    <row r="35" spans="3:15" x14ac:dyDescent="0.35">
      <c r="C35" t="s">
        <v>37</v>
      </c>
      <c r="D35">
        <v>93841104</v>
      </c>
      <c r="E35">
        <f t="shared" si="0"/>
        <v>2.0484657251156722</v>
      </c>
      <c r="F35">
        <v>722987.75</v>
      </c>
      <c r="G35">
        <v>2137769.4821689725</v>
      </c>
      <c r="H35">
        <f t="shared" si="1"/>
        <v>2.1109134467236244</v>
      </c>
      <c r="L35" t="s">
        <v>554</v>
      </c>
      <c r="M35">
        <v>54239973376</v>
      </c>
      <c r="N35">
        <f t="shared" si="2"/>
        <v>3145985820.4444427</v>
      </c>
      <c r="O35">
        <f t="shared" si="3"/>
        <v>6.8674001585492306</v>
      </c>
    </row>
    <row r="36" spans="3:15" x14ac:dyDescent="0.35">
      <c r="C36" t="s">
        <v>38</v>
      </c>
      <c r="D36">
        <v>76946488</v>
      </c>
      <c r="E36">
        <f t="shared" si="0"/>
        <v>1.6796716643063403</v>
      </c>
      <c r="F36">
        <v>738332.875</v>
      </c>
      <c r="G36">
        <v>2385436.6935848589</v>
      </c>
      <c r="H36">
        <f t="shared" si="1"/>
        <v>1.7478607053730935</v>
      </c>
      <c r="L36" t="s">
        <v>555</v>
      </c>
      <c r="M36">
        <v>51436265472</v>
      </c>
      <c r="N36">
        <f t="shared" si="2"/>
        <v>342277916.44444275</v>
      </c>
      <c r="O36">
        <f t="shared" si="3"/>
        <v>0.74716147872732497</v>
      </c>
    </row>
    <row r="37" spans="3:15" x14ac:dyDescent="0.35">
      <c r="C37" t="s">
        <v>39</v>
      </c>
      <c r="D37">
        <v>62769152</v>
      </c>
      <c r="E37">
        <f t="shared" si="0"/>
        <v>1.3701933479658961</v>
      </c>
      <c r="F37">
        <v>686377.375</v>
      </c>
      <c r="G37">
        <v>2298149.7198523283</v>
      </c>
      <c r="H37">
        <f t="shared" si="1"/>
        <v>1.4353428528085082</v>
      </c>
      <c r="L37" t="s">
        <v>556</v>
      </c>
      <c r="M37">
        <v>48850165760</v>
      </c>
      <c r="N37">
        <f t="shared" si="2"/>
        <v>-2243821795.5555573</v>
      </c>
      <c r="O37">
        <f t="shared" si="3"/>
        <v>-4.8980583619978129</v>
      </c>
    </row>
    <row r="38" spans="3:15" x14ac:dyDescent="0.35">
      <c r="C38" t="s">
        <v>40</v>
      </c>
      <c r="D38">
        <v>55691480</v>
      </c>
      <c r="E38">
        <f t="shared" si="0"/>
        <v>1.2156942224482457</v>
      </c>
      <c r="F38">
        <v>811026.0625</v>
      </c>
      <c r="G38">
        <v>2500256.4677940607</v>
      </c>
      <c r="H38">
        <f t="shared" si="1"/>
        <v>1.2879765004730406</v>
      </c>
      <c r="L38" t="s">
        <v>557</v>
      </c>
      <c r="M38">
        <v>46589796352</v>
      </c>
      <c r="N38">
        <f t="shared" si="2"/>
        <v>-4504191203.5555573</v>
      </c>
      <c r="O38">
        <f t="shared" si="3"/>
        <v>-9.832238652958587</v>
      </c>
    </row>
    <row r="39" spans="3:15" x14ac:dyDescent="0.35">
      <c r="C39" t="s">
        <v>41</v>
      </c>
      <c r="D39">
        <v>59237992</v>
      </c>
      <c r="E39">
        <f t="shared" si="0"/>
        <v>1.2931113452872038</v>
      </c>
      <c r="F39">
        <v>1074760.375</v>
      </c>
      <c r="G39">
        <v>3262557.0275964737</v>
      </c>
      <c r="H39">
        <f t="shared" si="1"/>
        <v>1.3877910289167421</v>
      </c>
      <c r="L39" t="s">
        <v>558</v>
      </c>
      <c r="M39">
        <v>44533051392</v>
      </c>
      <c r="N39">
        <f t="shared" si="2"/>
        <v>-6560936163.5555573</v>
      </c>
      <c r="O39">
        <f t="shared" si="3"/>
        <v>-14.321925342774602</v>
      </c>
    </row>
    <row r="40" spans="3:15" x14ac:dyDescent="0.35">
      <c r="C40" t="s">
        <v>42</v>
      </c>
      <c r="D40">
        <v>47554664</v>
      </c>
      <c r="E40">
        <f t="shared" si="0"/>
        <v>1.0380749492609567</v>
      </c>
      <c r="F40">
        <v>1144963.375</v>
      </c>
      <c r="G40">
        <v>4051538.7686218023</v>
      </c>
      <c r="H40">
        <f t="shared" si="1"/>
        <v>1.1515098522827645</v>
      </c>
      <c r="L40" t="s">
        <v>559</v>
      </c>
      <c r="M40">
        <v>42742128640</v>
      </c>
      <c r="N40">
        <f t="shared" si="2"/>
        <v>-8351858915.5555573</v>
      </c>
      <c r="O40">
        <f t="shared" si="3"/>
        <v>-18.231346393279118</v>
      </c>
    </row>
    <row r="41" spans="3:15" x14ac:dyDescent="0.35">
      <c r="C41" t="s">
        <v>43</v>
      </c>
      <c r="D41">
        <v>47308948</v>
      </c>
      <c r="E41">
        <f t="shared" si="0"/>
        <v>1.0327111930533088</v>
      </c>
      <c r="F41">
        <v>1134241.75</v>
      </c>
      <c r="G41">
        <v>3160167.3946869373</v>
      </c>
      <c r="H41">
        <f t="shared" si="1"/>
        <v>1.126454228541409</v>
      </c>
      <c r="L41" t="s">
        <v>560</v>
      </c>
      <c r="M41">
        <v>41665019904</v>
      </c>
      <c r="N41">
        <f t="shared" si="2"/>
        <v>-9428967651.5555573</v>
      </c>
      <c r="O41">
        <f t="shared" si="3"/>
        <v>-20.582576540697957</v>
      </c>
    </row>
    <row r="42" spans="3:15" x14ac:dyDescent="0.35">
      <c r="C42" t="s">
        <v>44</v>
      </c>
      <c r="D42">
        <v>57999144</v>
      </c>
      <c r="E42">
        <f t="shared" si="0"/>
        <v>1.2660684231725183</v>
      </c>
      <c r="F42">
        <v>1054663.25</v>
      </c>
      <c r="G42">
        <v>2002822.8285003901</v>
      </c>
      <c r="H42">
        <f t="shared" si="1"/>
        <v>1.3328105560957026</v>
      </c>
      <c r="L42" t="s">
        <v>561</v>
      </c>
      <c r="M42">
        <v>41641689088</v>
      </c>
      <c r="N42">
        <f t="shared" si="2"/>
        <v>-9452298467.5555573</v>
      </c>
      <c r="O42">
        <f t="shared" si="3"/>
        <v>-20.633505584451513</v>
      </c>
    </row>
    <row r="43" spans="3:15" x14ac:dyDescent="0.35">
      <c r="C43" t="s">
        <v>45</v>
      </c>
      <c r="D43">
        <v>78614120</v>
      </c>
      <c r="E43">
        <f t="shared" si="0"/>
        <v>1.7160745501260353</v>
      </c>
      <c r="F43">
        <v>972744.0625</v>
      </c>
      <c r="G43">
        <v>2127583.7159163356</v>
      </c>
      <c r="H43">
        <f t="shared" si="1"/>
        <v>1.7837518782903528</v>
      </c>
      <c r="L43" t="s">
        <v>562</v>
      </c>
      <c r="M43">
        <v>41963339776</v>
      </c>
      <c r="N43">
        <f t="shared" si="2"/>
        <v>-9130647779.5555573</v>
      </c>
      <c r="O43">
        <f t="shared" si="3"/>
        <v>-19.931371464388441</v>
      </c>
    </row>
    <row r="44" spans="3:15" x14ac:dyDescent="0.35">
      <c r="C44" t="s">
        <v>46</v>
      </c>
      <c r="D44">
        <v>94767880</v>
      </c>
      <c r="E44">
        <f t="shared" si="0"/>
        <v>2.0686964000538084</v>
      </c>
      <c r="F44">
        <v>624949.75</v>
      </c>
      <c r="G44">
        <v>1635537.443353951</v>
      </c>
      <c r="H44">
        <f t="shared" si="1"/>
        <v>2.1180407741102822</v>
      </c>
      <c r="L44" t="s">
        <v>563</v>
      </c>
      <c r="M44">
        <v>43897708544</v>
      </c>
      <c r="N44">
        <f t="shared" si="2"/>
        <v>-7196279011.5555573</v>
      </c>
      <c r="O44">
        <f t="shared" si="3"/>
        <v>-15.708820842027654</v>
      </c>
    </row>
    <row r="45" spans="3:15" x14ac:dyDescent="0.35">
      <c r="C45" t="s">
        <v>47</v>
      </c>
      <c r="D45">
        <v>90717160</v>
      </c>
      <c r="E45">
        <f t="shared" si="0"/>
        <v>1.9802728763701933</v>
      </c>
      <c r="F45">
        <v>541231.375</v>
      </c>
      <c r="G45">
        <v>1320162.3348298669</v>
      </c>
      <c r="H45">
        <f t="shared" si="1"/>
        <v>2.0209054036210707</v>
      </c>
      <c r="L45" t="s">
        <v>564</v>
      </c>
      <c r="M45">
        <v>44897320960</v>
      </c>
      <c r="N45">
        <f t="shared" si="2"/>
        <v>-6196666595.5555573</v>
      </c>
      <c r="O45">
        <f t="shared" si="3"/>
        <v>-13.526758094155392</v>
      </c>
    </row>
    <row r="46" spans="3:15" x14ac:dyDescent="0.35">
      <c r="C46" t="s">
        <v>48</v>
      </c>
      <c r="D46">
        <v>97897184</v>
      </c>
      <c r="E46">
        <f t="shared" si="0"/>
        <v>2.1370062527114171</v>
      </c>
      <c r="F46">
        <v>667593.0625</v>
      </c>
      <c r="G46">
        <v>1767111.7847720981</v>
      </c>
      <c r="H46">
        <f t="shared" si="1"/>
        <v>2.1901536392810579</v>
      </c>
      <c r="L46" t="s">
        <v>565</v>
      </c>
      <c r="M46">
        <v>48283295744</v>
      </c>
      <c r="N46">
        <f t="shared" si="2"/>
        <v>-2810691811.5555573</v>
      </c>
      <c r="O46">
        <f t="shared" si="3"/>
        <v>-6.1354839131419823</v>
      </c>
    </row>
    <row r="47" spans="3:15" x14ac:dyDescent="0.35">
      <c r="C47" t="s">
        <v>49</v>
      </c>
      <c r="D47">
        <v>88299552</v>
      </c>
      <c r="E47">
        <f t="shared" si="0"/>
        <v>1.9274986983856135</v>
      </c>
      <c r="F47">
        <v>809274.1875</v>
      </c>
      <c r="G47">
        <v>2352848.6745516062</v>
      </c>
      <c r="H47">
        <f t="shared" si="1"/>
        <v>1.9965249568737637</v>
      </c>
      <c r="L47" t="s">
        <v>566</v>
      </c>
      <c r="M47">
        <v>46756335616</v>
      </c>
      <c r="N47">
        <f t="shared" si="2"/>
        <v>-4337651939.5555573</v>
      </c>
      <c r="O47">
        <f t="shared" si="3"/>
        <v>-9.4686986266285587</v>
      </c>
    </row>
    <row r="48" spans="3:15" x14ac:dyDescent="0.35">
      <c r="C48" t="s">
        <v>50</v>
      </c>
      <c r="D48">
        <v>75983776</v>
      </c>
      <c r="E48">
        <f t="shared" si="0"/>
        <v>1.6586565392588177</v>
      </c>
      <c r="F48">
        <v>643792.875</v>
      </c>
      <c r="G48">
        <v>1964769.947050333</v>
      </c>
      <c r="H48">
        <f t="shared" si="1"/>
        <v>1.7155990868739985</v>
      </c>
      <c r="L48" t="s">
        <v>567</v>
      </c>
      <c r="M48">
        <v>46714064896</v>
      </c>
      <c r="N48">
        <f t="shared" si="2"/>
        <v>-4379922659.5555573</v>
      </c>
      <c r="O48">
        <f t="shared" si="3"/>
        <v>-9.5609717536539609</v>
      </c>
    </row>
    <row r="49" spans="3:15" x14ac:dyDescent="0.35">
      <c r="C49" t="s">
        <v>51</v>
      </c>
      <c r="D49">
        <v>62808016</v>
      </c>
      <c r="E49">
        <f t="shared" si="0"/>
        <v>1.3710417136451927</v>
      </c>
      <c r="F49">
        <v>683994</v>
      </c>
      <c r="G49">
        <v>2369051.7724629641</v>
      </c>
      <c r="H49">
        <f t="shared" si="1"/>
        <v>1.4376869187367662</v>
      </c>
      <c r="L49" t="s">
        <v>568</v>
      </c>
      <c r="M49">
        <v>44377047040</v>
      </c>
      <c r="N49">
        <f t="shared" si="2"/>
        <v>-6716940515.5555573</v>
      </c>
      <c r="O49">
        <f t="shared" si="3"/>
        <v>-14.662468616904114</v>
      </c>
    </row>
    <row r="50" spans="3:15" x14ac:dyDescent="0.35">
      <c r="C50" t="s">
        <v>52</v>
      </c>
      <c r="D50">
        <v>47776808</v>
      </c>
      <c r="E50">
        <f t="shared" si="0"/>
        <v>1.0429241502042885</v>
      </c>
      <c r="F50">
        <v>769476.0625</v>
      </c>
      <c r="G50">
        <v>2494187.9723171592</v>
      </c>
      <c r="H50">
        <f t="shared" si="1"/>
        <v>1.1141669598968904</v>
      </c>
      <c r="L50" t="s">
        <v>569</v>
      </c>
      <c r="M50">
        <v>42625318912</v>
      </c>
      <c r="N50">
        <f t="shared" si="2"/>
        <v>-8468668643.5555573</v>
      </c>
      <c r="O50">
        <f t="shared" si="3"/>
        <v>-18.486331377437111</v>
      </c>
    </row>
    <row r="51" spans="3:15" x14ac:dyDescent="0.35">
      <c r="C51" t="s">
        <v>53</v>
      </c>
      <c r="D51">
        <v>46071624</v>
      </c>
      <c r="E51">
        <f t="shared" si="0"/>
        <v>1.0057015384688635</v>
      </c>
      <c r="F51">
        <v>978759.5625</v>
      </c>
      <c r="G51">
        <v>3122157.5108430386</v>
      </c>
      <c r="H51">
        <f t="shared" si="1"/>
        <v>1.0952208184880421</v>
      </c>
      <c r="L51" t="s">
        <v>570</v>
      </c>
      <c r="M51">
        <v>41140240384</v>
      </c>
      <c r="N51">
        <f t="shared" si="2"/>
        <v>-9953747171.5555573</v>
      </c>
      <c r="O51">
        <f t="shared" si="3"/>
        <v>-21.728122377373808</v>
      </c>
    </row>
    <row r="52" spans="3:15" x14ac:dyDescent="0.35">
      <c r="C52" t="s">
        <v>54</v>
      </c>
      <c r="D52">
        <v>34568668</v>
      </c>
      <c r="E52">
        <f t="shared" si="0"/>
        <v>0.75460249871850327</v>
      </c>
      <c r="F52">
        <v>1038150.6875</v>
      </c>
      <c r="G52">
        <v>2556431.5069807176</v>
      </c>
      <c r="H52">
        <f t="shared" si="1"/>
        <v>0.83306895006699588</v>
      </c>
      <c r="L52" t="s">
        <v>571</v>
      </c>
      <c r="M52">
        <v>39923875840</v>
      </c>
      <c r="N52">
        <f t="shared" si="2"/>
        <v>-11170111715.555557</v>
      </c>
      <c r="O52">
        <f t="shared" si="3"/>
        <v>-24.383335254696682</v>
      </c>
    </row>
    <row r="53" spans="3:15" x14ac:dyDescent="0.35">
      <c r="C53" t="s">
        <v>55</v>
      </c>
      <c r="D53">
        <v>29331922</v>
      </c>
      <c r="E53">
        <f t="shared" si="0"/>
        <v>0.64028910901097613</v>
      </c>
      <c r="F53">
        <v>1049414</v>
      </c>
      <c r="G53">
        <v>1853929.2846420407</v>
      </c>
      <c r="H53">
        <f t="shared" si="1"/>
        <v>0.70366644530951294</v>
      </c>
      <c r="L53" t="s">
        <v>572</v>
      </c>
      <c r="M53">
        <v>38992384000</v>
      </c>
      <c r="N53">
        <f t="shared" si="2"/>
        <v>-12101603555.555557</v>
      </c>
      <c r="O53">
        <f t="shared" si="3"/>
        <v>-26.416696997185273</v>
      </c>
    </row>
    <row r="54" spans="3:15" x14ac:dyDescent="0.35">
      <c r="C54" t="s">
        <v>56</v>
      </c>
      <c r="D54">
        <v>24924580</v>
      </c>
      <c r="E54">
        <f t="shared" si="0"/>
        <v>0.54408085227666958</v>
      </c>
      <c r="F54">
        <v>980064.75</v>
      </c>
      <c r="G54">
        <v>1214892.0289651155</v>
      </c>
      <c r="H54">
        <f t="shared" si="1"/>
        <v>0.59199475714526884</v>
      </c>
      <c r="L54" t="s">
        <v>573</v>
      </c>
      <c r="M54">
        <v>38281052160</v>
      </c>
      <c r="N54">
        <f t="shared" si="2"/>
        <v>-12812935395.555557</v>
      </c>
      <c r="O54">
        <f t="shared" si="3"/>
        <v>-27.969469536416554</v>
      </c>
    </row>
    <row r="55" spans="3:15" x14ac:dyDescent="0.35">
      <c r="C55" t="s">
        <v>57</v>
      </c>
      <c r="D55">
        <v>75452256</v>
      </c>
      <c r="E55">
        <f t="shared" si="0"/>
        <v>1.6470539423604109</v>
      </c>
      <c r="F55">
        <v>816187.75</v>
      </c>
      <c r="G55">
        <v>774342.72270232427</v>
      </c>
      <c r="H55">
        <f t="shared" si="1"/>
        <v>1.681773772149314</v>
      </c>
      <c r="L55" t="s">
        <v>574</v>
      </c>
      <c r="M55">
        <v>40469413888</v>
      </c>
      <c r="N55">
        <f t="shared" si="2"/>
        <v>-10624573667.555557</v>
      </c>
      <c r="O55">
        <f t="shared" si="3"/>
        <v>-23.192475444400216</v>
      </c>
    </row>
    <row r="56" spans="3:15" x14ac:dyDescent="0.35">
      <c r="C56" t="s">
        <v>58</v>
      </c>
      <c r="D56">
        <v>93213008</v>
      </c>
      <c r="E56">
        <f t="shared" si="0"/>
        <v>2.0347549622064647</v>
      </c>
      <c r="F56">
        <v>514969.625</v>
      </c>
      <c r="G56">
        <v>1179830.4809760451</v>
      </c>
      <c r="H56">
        <f t="shared" si="1"/>
        <v>2.0717509030045864</v>
      </c>
      <c r="L56" t="s">
        <v>575</v>
      </c>
      <c r="M56">
        <v>49602461696</v>
      </c>
      <c r="N56">
        <f t="shared" si="2"/>
        <v>-1491525859.5555573</v>
      </c>
      <c r="O56">
        <f t="shared" si="3"/>
        <v>-3.2558649367799966</v>
      </c>
    </row>
    <row r="57" spans="3:15" x14ac:dyDescent="0.35">
      <c r="C57" t="s">
        <v>59</v>
      </c>
      <c r="D57">
        <v>97761072</v>
      </c>
      <c r="E57">
        <f t="shared" si="0"/>
        <v>2.134035051874128</v>
      </c>
      <c r="F57">
        <v>470941.125</v>
      </c>
      <c r="G57">
        <v>1178471.1399891081</v>
      </c>
      <c r="H57">
        <f t="shared" si="1"/>
        <v>2.170040217493403</v>
      </c>
      <c r="L57" t="s">
        <v>576</v>
      </c>
      <c r="M57">
        <v>52464959488</v>
      </c>
      <c r="N57">
        <f t="shared" si="2"/>
        <v>1370971932.4444427</v>
      </c>
      <c r="O57">
        <f t="shared" si="3"/>
        <v>2.9927067074019504</v>
      </c>
    </row>
    <row r="58" spans="3:15" x14ac:dyDescent="0.35">
      <c r="C58" t="s">
        <v>60</v>
      </c>
      <c r="D58">
        <v>90248904</v>
      </c>
      <c r="E58">
        <f t="shared" si="0"/>
        <v>1.9700512749003325</v>
      </c>
      <c r="F58">
        <v>317892.25</v>
      </c>
      <c r="G58">
        <v>783877.85851138842</v>
      </c>
      <c r="H58">
        <f t="shared" si="1"/>
        <v>1.9941019116473442</v>
      </c>
      <c r="L58" t="s">
        <v>577</v>
      </c>
      <c r="M58">
        <v>58344620032</v>
      </c>
      <c r="N58">
        <f t="shared" si="2"/>
        <v>7250632476.4444427</v>
      </c>
      <c r="O58">
        <f t="shared" si="3"/>
        <v>15.827469499300657</v>
      </c>
    </row>
    <row r="59" spans="3:15" x14ac:dyDescent="0.35">
      <c r="C59" t="s">
        <v>61</v>
      </c>
      <c r="D59">
        <v>94920848</v>
      </c>
      <c r="E59">
        <f t="shared" si="0"/>
        <v>2.072035551999841</v>
      </c>
      <c r="F59">
        <v>705779.4375</v>
      </c>
      <c r="G59">
        <v>2088760.0440458059</v>
      </c>
      <c r="H59">
        <f t="shared" si="1"/>
        <v>2.1330378004967163</v>
      </c>
      <c r="L59" t="s">
        <v>578</v>
      </c>
      <c r="M59">
        <v>55311507456</v>
      </c>
      <c r="N59">
        <f t="shared" si="2"/>
        <v>4217519900.4444427</v>
      </c>
      <c r="O59">
        <f t="shared" si="3"/>
        <v>9.2064613402818694</v>
      </c>
    </row>
    <row r="60" spans="3:15" x14ac:dyDescent="0.35">
      <c r="C60" t="s">
        <v>62</v>
      </c>
      <c r="D60">
        <v>75684632</v>
      </c>
      <c r="E60">
        <f t="shared" si="0"/>
        <v>1.6521264985330184</v>
      </c>
      <c r="F60">
        <v>827532.625</v>
      </c>
      <c r="G60">
        <v>2714279.0523354411</v>
      </c>
      <c r="H60">
        <f t="shared" si="1"/>
        <v>1.7294410176145083</v>
      </c>
      <c r="L60" t="s">
        <v>579</v>
      </c>
      <c r="M60">
        <v>52205469696</v>
      </c>
      <c r="N60">
        <f t="shared" si="2"/>
        <v>1111482140.4444427</v>
      </c>
      <c r="O60">
        <f t="shared" si="3"/>
        <v>2.426264154755303</v>
      </c>
    </row>
    <row r="61" spans="3:15" x14ac:dyDescent="0.35">
      <c r="C61" t="s">
        <v>63</v>
      </c>
      <c r="D61">
        <v>66695928</v>
      </c>
      <c r="E61">
        <f t="shared" si="0"/>
        <v>1.4559112871560278</v>
      </c>
      <c r="F61">
        <v>706151.875</v>
      </c>
      <c r="G61">
        <v>2345232.765225172</v>
      </c>
      <c r="H61">
        <f t="shared" si="1"/>
        <v>1.5225202312456634</v>
      </c>
      <c r="L61" t="s">
        <v>580</v>
      </c>
      <c r="M61">
        <v>49608048640</v>
      </c>
      <c r="N61">
        <f t="shared" si="2"/>
        <v>-1485938915.5555573</v>
      </c>
      <c r="O61">
        <f t="shared" si="3"/>
        <v>-3.2436691475103601</v>
      </c>
    </row>
    <row r="62" spans="3:15" x14ac:dyDescent="0.35">
      <c r="C62" t="s">
        <v>64</v>
      </c>
      <c r="D62">
        <v>61170264</v>
      </c>
      <c r="E62">
        <f t="shared" si="0"/>
        <v>1.3352910809774479</v>
      </c>
      <c r="F62">
        <v>842060.5625</v>
      </c>
      <c r="G62">
        <v>2653121.957185626</v>
      </c>
      <c r="H62">
        <f t="shared" si="1"/>
        <v>1.4115877280693174</v>
      </c>
      <c r="L62" t="s">
        <v>581</v>
      </c>
      <c r="M62">
        <v>47252344832</v>
      </c>
      <c r="N62">
        <f t="shared" si="2"/>
        <v>-3841642723.5555573</v>
      </c>
      <c r="O62">
        <f t="shared" si="3"/>
        <v>-8.3859557399746496</v>
      </c>
    </row>
    <row r="63" spans="3:15" x14ac:dyDescent="0.35">
      <c r="C63" t="s">
        <v>65</v>
      </c>
      <c r="D63">
        <v>69296768</v>
      </c>
      <c r="E63">
        <f t="shared" si="0"/>
        <v>1.5126852526084147</v>
      </c>
      <c r="F63">
        <v>1004968.0625</v>
      </c>
      <c r="G63">
        <v>3209247.9955148697</v>
      </c>
      <c r="H63">
        <f t="shared" si="1"/>
        <v>1.6046777461438226</v>
      </c>
      <c r="L63" t="s">
        <v>582</v>
      </c>
      <c r="M63">
        <v>45290934272</v>
      </c>
      <c r="N63">
        <f t="shared" si="2"/>
        <v>-5803053283.5555573</v>
      </c>
      <c r="O63">
        <f t="shared" si="3"/>
        <v>-12.66753612828715</v>
      </c>
    </row>
    <row r="64" spans="3:15" x14ac:dyDescent="0.35">
      <c r="C64" t="s">
        <v>66</v>
      </c>
      <c r="D64">
        <v>51037776</v>
      </c>
      <c r="E64">
        <f t="shared" si="0"/>
        <v>1.1141081079153889</v>
      </c>
      <c r="F64">
        <v>1123634.75</v>
      </c>
      <c r="G64">
        <v>4241048.5512182713</v>
      </c>
      <c r="H64">
        <f t="shared" si="1"/>
        <v>1.231214252240439</v>
      </c>
      <c r="L64" t="s">
        <v>583</v>
      </c>
      <c r="M64">
        <v>43472306176</v>
      </c>
      <c r="N64">
        <f t="shared" si="2"/>
        <v>-7621681379.5555573</v>
      </c>
      <c r="O64">
        <f t="shared" si="3"/>
        <v>-16.637435418249012</v>
      </c>
    </row>
    <row r="65" spans="3:15" x14ac:dyDescent="0.35">
      <c r="C65" t="s">
        <v>67</v>
      </c>
      <c r="D65">
        <v>47375468</v>
      </c>
      <c r="E65">
        <f t="shared" si="0"/>
        <v>1.0341632639926563</v>
      </c>
      <c r="F65">
        <v>1235067.125</v>
      </c>
      <c r="G65">
        <v>3934746.6042231321</v>
      </c>
      <c r="H65">
        <f t="shared" si="1"/>
        <v>1.1470155832657334</v>
      </c>
      <c r="L65" t="s">
        <v>584</v>
      </c>
      <c r="M65">
        <v>41940901888</v>
      </c>
      <c r="N65">
        <f t="shared" si="2"/>
        <v>-9153085667.5555573</v>
      </c>
      <c r="O65">
        <f t="shared" si="3"/>
        <v>-19.980351327745527</v>
      </c>
    </row>
    <row r="66" spans="3:15" x14ac:dyDescent="0.35">
      <c r="C66" t="s">
        <v>68</v>
      </c>
      <c r="D66">
        <v>37766112</v>
      </c>
      <c r="E66">
        <f t="shared" si="0"/>
        <v>0.82439978543815606</v>
      </c>
      <c r="F66">
        <v>1344733</v>
      </c>
      <c r="G66">
        <v>2603560.0498205423</v>
      </c>
      <c r="H66">
        <f t="shared" si="1"/>
        <v>0.91058742220412814</v>
      </c>
      <c r="L66" t="s">
        <v>585</v>
      </c>
      <c r="M66">
        <v>40734646272</v>
      </c>
      <c r="N66">
        <f t="shared" si="2"/>
        <v>-10359341283.555557</v>
      </c>
      <c r="O66">
        <f t="shared" si="3"/>
        <v>-22.613497337093726</v>
      </c>
    </row>
    <row r="67" spans="3:15" x14ac:dyDescent="0.35">
      <c r="C67" t="s">
        <v>69</v>
      </c>
      <c r="D67">
        <v>83025768</v>
      </c>
      <c r="E67">
        <f t="shared" ref="E67:E130" si="4">D67/$B$2*1000</f>
        <v>1.8123768029136313</v>
      </c>
      <c r="F67">
        <v>839710</v>
      </c>
      <c r="G67">
        <v>1780281.7182180285</v>
      </c>
      <c r="H67">
        <f t="shared" ref="H67:H130" si="5">(D67+F67+G67)/$B$2*1000</f>
        <v>1.8695688329099593</v>
      </c>
      <c r="L67" t="s">
        <v>586</v>
      </c>
      <c r="M67">
        <v>42390560768</v>
      </c>
      <c r="N67">
        <f t="shared" ref="N67:N130" si="6">M67-AVERAGE(M$302:M$373)</f>
        <v>-8703426787.5555573</v>
      </c>
      <c r="O67">
        <f t="shared" ref="O67:O130" si="7">N67/$B$2*100</f>
        <v>-18.998786997818311</v>
      </c>
    </row>
    <row r="68" spans="3:15" x14ac:dyDescent="0.35">
      <c r="C68" t="s">
        <v>70</v>
      </c>
      <c r="D68">
        <v>100595336</v>
      </c>
      <c r="E68">
        <f t="shared" si="4"/>
        <v>2.1959044503834342</v>
      </c>
      <c r="F68">
        <v>566243.875</v>
      </c>
      <c r="G68">
        <v>1387495.0028285084</v>
      </c>
      <c r="H68">
        <f t="shared" si="5"/>
        <v>2.2385527884406851</v>
      </c>
      <c r="L68" t="s">
        <v>587</v>
      </c>
      <c r="M68">
        <v>48825892864</v>
      </c>
      <c r="N68">
        <f t="shared" si="6"/>
        <v>-2268094691.5555573</v>
      </c>
      <c r="O68">
        <f t="shared" si="7"/>
        <v>-4.9510438804815866</v>
      </c>
    </row>
    <row r="69" spans="3:15" x14ac:dyDescent="0.35">
      <c r="C69" t="s">
        <v>71</v>
      </c>
      <c r="D69">
        <v>111370056</v>
      </c>
      <c r="E69">
        <f t="shared" si="4"/>
        <v>2.4311067623438554</v>
      </c>
      <c r="F69">
        <v>664098.375</v>
      </c>
      <c r="G69">
        <v>1716457.1049125195</v>
      </c>
      <c r="H69">
        <f t="shared" si="5"/>
        <v>2.4830721176037112</v>
      </c>
      <c r="L69" t="s">
        <v>588</v>
      </c>
      <c r="M69">
        <v>48535412736</v>
      </c>
      <c r="N69">
        <f t="shared" si="6"/>
        <v>-2558574819.5555573</v>
      </c>
      <c r="O69">
        <f t="shared" si="7"/>
        <v>-5.5851355105579055</v>
      </c>
    </row>
    <row r="70" spans="3:15" x14ac:dyDescent="0.35">
      <c r="C70" t="s">
        <v>72</v>
      </c>
      <c r="D70">
        <v>101709504</v>
      </c>
      <c r="E70">
        <f t="shared" si="4"/>
        <v>2.2202257217958068</v>
      </c>
      <c r="F70">
        <v>713163.25</v>
      </c>
      <c r="G70">
        <v>1860092.4415154459</v>
      </c>
      <c r="H70">
        <f t="shared" si="5"/>
        <v>2.276397546948548</v>
      </c>
      <c r="L70" t="s">
        <v>589</v>
      </c>
      <c r="M70">
        <v>51525627904</v>
      </c>
      <c r="N70">
        <f t="shared" si="6"/>
        <v>431640348.44444275</v>
      </c>
      <c r="O70">
        <f t="shared" si="7"/>
        <v>0.94223151868015831</v>
      </c>
    </row>
    <row r="71" spans="3:15" x14ac:dyDescent="0.35">
      <c r="C71" t="s">
        <v>73</v>
      </c>
      <c r="D71">
        <v>99078960</v>
      </c>
      <c r="E71">
        <f t="shared" si="4"/>
        <v>2.1628033451109729</v>
      </c>
      <c r="F71">
        <v>717443.5</v>
      </c>
      <c r="G71">
        <v>2039621.4464467764</v>
      </c>
      <c r="H71">
        <f t="shared" si="5"/>
        <v>2.2229875586802645</v>
      </c>
      <c r="L71" t="s">
        <v>590</v>
      </c>
      <c r="M71">
        <v>52774854656</v>
      </c>
      <c r="N71">
        <f t="shared" si="6"/>
        <v>1680867100.4444427</v>
      </c>
      <c r="O71">
        <f t="shared" si="7"/>
        <v>3.6691795993097043</v>
      </c>
    </row>
    <row r="72" spans="3:15" x14ac:dyDescent="0.35">
      <c r="C72" t="s">
        <v>74</v>
      </c>
      <c r="D72">
        <v>78344800</v>
      </c>
      <c r="E72">
        <f t="shared" si="4"/>
        <v>1.7101955401232527</v>
      </c>
      <c r="F72">
        <v>857893.6875</v>
      </c>
      <c r="G72">
        <v>2883185.1486848593</v>
      </c>
      <c r="H72">
        <f t="shared" si="5"/>
        <v>1.7918598795675147</v>
      </c>
      <c r="L72" t="s">
        <v>591</v>
      </c>
      <c r="M72">
        <v>49663602688</v>
      </c>
      <c r="N72">
        <f t="shared" si="6"/>
        <v>-1430384867.5555573</v>
      </c>
      <c r="O72">
        <f t="shared" si="7"/>
        <v>-3.1223997267888914</v>
      </c>
    </row>
    <row r="73" spans="3:15" x14ac:dyDescent="0.35">
      <c r="C73" t="s">
        <v>75</v>
      </c>
      <c r="D73">
        <v>60848576</v>
      </c>
      <c r="E73">
        <f t="shared" si="4"/>
        <v>1.3282689252898825</v>
      </c>
      <c r="F73">
        <v>703547</v>
      </c>
      <c r="G73">
        <v>2410250.8120876551</v>
      </c>
      <c r="H73">
        <f t="shared" si="5"/>
        <v>1.396240292005706</v>
      </c>
      <c r="L73" t="s">
        <v>592</v>
      </c>
      <c r="M73">
        <v>47401287680</v>
      </c>
      <c r="N73">
        <f t="shared" si="6"/>
        <v>-3692699875.5555573</v>
      </c>
      <c r="O73">
        <f t="shared" si="7"/>
        <v>-8.0608270851272881</v>
      </c>
    </row>
    <row r="74" spans="3:15" x14ac:dyDescent="0.35">
      <c r="C74" t="s">
        <v>76</v>
      </c>
      <c r="D74">
        <v>56104968</v>
      </c>
      <c r="E74">
        <f t="shared" si="4"/>
        <v>1.2247202884219222</v>
      </c>
      <c r="F74">
        <v>846920</v>
      </c>
      <c r="G74">
        <v>2699022.0684169531</v>
      </c>
      <c r="H74">
        <f t="shared" si="5"/>
        <v>1.302124970174152</v>
      </c>
      <c r="L74" t="s">
        <v>593</v>
      </c>
      <c r="M74">
        <v>45169262592</v>
      </c>
      <c r="N74">
        <f t="shared" si="6"/>
        <v>-5924724963.5555573</v>
      </c>
      <c r="O74">
        <f t="shared" si="7"/>
        <v>-12.933134310291958</v>
      </c>
    </row>
    <row r="75" spans="3:15" x14ac:dyDescent="0.35">
      <c r="C75" t="s">
        <v>77</v>
      </c>
      <c r="D75">
        <v>58421064</v>
      </c>
      <c r="E75">
        <f t="shared" si="4"/>
        <v>1.2752785520169188</v>
      </c>
      <c r="F75">
        <v>1055591.125</v>
      </c>
      <c r="G75">
        <v>3346892.6656411886</v>
      </c>
      <c r="H75">
        <f t="shared" si="5"/>
        <v>1.3713807584712014</v>
      </c>
      <c r="L75" t="s">
        <v>594</v>
      </c>
      <c r="M75">
        <v>43382927360</v>
      </c>
      <c r="N75">
        <f t="shared" si="6"/>
        <v>-7711060195.5555573</v>
      </c>
      <c r="O75">
        <f t="shared" si="7"/>
        <v>-16.832541222979764</v>
      </c>
    </row>
    <row r="76" spans="3:15" x14ac:dyDescent="0.35">
      <c r="C76" t="s">
        <v>78</v>
      </c>
      <c r="D76">
        <v>43255688</v>
      </c>
      <c r="E76">
        <f t="shared" si="4"/>
        <v>0.9442322234859607</v>
      </c>
      <c r="F76">
        <v>1095530.125</v>
      </c>
      <c r="G76">
        <v>4121962.5145282745</v>
      </c>
      <c r="H76">
        <f t="shared" si="5"/>
        <v>1.0581253298918376</v>
      </c>
      <c r="L76" t="s">
        <v>595</v>
      </c>
      <c r="M76">
        <v>41970130944</v>
      </c>
      <c r="N76">
        <f t="shared" si="6"/>
        <v>-9123856611.5555573</v>
      </c>
      <c r="O76">
        <f t="shared" si="7"/>
        <v>-19.916546963941915</v>
      </c>
    </row>
    <row r="77" spans="3:15" x14ac:dyDescent="0.35">
      <c r="C77" t="s">
        <v>79</v>
      </c>
      <c r="D77">
        <v>48653148</v>
      </c>
      <c r="E77">
        <f t="shared" si="4"/>
        <v>1.0620538532558199</v>
      </c>
      <c r="F77">
        <v>1211526.875</v>
      </c>
      <c r="G77">
        <v>3298541.3575440645</v>
      </c>
      <c r="H77">
        <f t="shared" si="5"/>
        <v>1.1605045299688679</v>
      </c>
      <c r="L77" t="s">
        <v>596</v>
      </c>
      <c r="M77">
        <v>40669646848</v>
      </c>
      <c r="N77">
        <f t="shared" si="6"/>
        <v>-10424340707.555557</v>
      </c>
      <c r="O77">
        <f t="shared" si="7"/>
        <v>-22.755385152284244</v>
      </c>
    </row>
    <row r="78" spans="3:15" x14ac:dyDescent="0.35">
      <c r="C78" t="s">
        <v>80</v>
      </c>
      <c r="D78">
        <v>41076856</v>
      </c>
      <c r="E78">
        <f t="shared" si="4"/>
        <v>0.89667030783772594</v>
      </c>
      <c r="F78">
        <v>1135424</v>
      </c>
      <c r="G78">
        <v>1854539.9173124433</v>
      </c>
      <c r="H78">
        <f t="shared" si="5"/>
        <v>0.96193849355671668</v>
      </c>
      <c r="L78" t="s">
        <v>597</v>
      </c>
      <c r="M78">
        <v>40250343424</v>
      </c>
      <c r="N78">
        <f t="shared" si="6"/>
        <v>-10843644131.555557</v>
      </c>
      <c r="O78">
        <f t="shared" si="7"/>
        <v>-23.670686289926063</v>
      </c>
    </row>
    <row r="79" spans="3:15" x14ac:dyDescent="0.35">
      <c r="C79" t="s">
        <v>81</v>
      </c>
      <c r="D79">
        <v>89629104</v>
      </c>
      <c r="E79">
        <f t="shared" si="4"/>
        <v>1.9565216061058701</v>
      </c>
      <c r="F79">
        <v>828562.75</v>
      </c>
      <c r="G79">
        <v>1285592.8427794876</v>
      </c>
      <c r="H79">
        <f t="shared" si="5"/>
        <v>2.002671694763932</v>
      </c>
      <c r="L79" t="s">
        <v>598</v>
      </c>
      <c r="M79">
        <v>42414813184</v>
      </c>
      <c r="N79">
        <f t="shared" si="6"/>
        <v>-8679174371.5555573</v>
      </c>
      <c r="O79">
        <f t="shared" si="7"/>
        <v>-18.945846185306937</v>
      </c>
    </row>
    <row r="80" spans="3:15" x14ac:dyDescent="0.35">
      <c r="C80" t="s">
        <v>82</v>
      </c>
      <c r="D80">
        <v>94244584</v>
      </c>
      <c r="E80">
        <f t="shared" si="4"/>
        <v>2.057273325575804</v>
      </c>
      <c r="F80">
        <v>551389.875</v>
      </c>
      <c r="G80">
        <v>1406087.5510433316</v>
      </c>
      <c r="H80">
        <f t="shared" si="5"/>
        <v>2.1000032727313429</v>
      </c>
      <c r="L80" t="s">
        <v>599</v>
      </c>
      <c r="M80">
        <v>46630645760</v>
      </c>
      <c r="N80">
        <f t="shared" si="6"/>
        <v>-4463341795.5555573</v>
      </c>
      <c r="O80">
        <f t="shared" si="7"/>
        <v>-9.7430681204174689</v>
      </c>
    </row>
    <row r="81" spans="3:15" x14ac:dyDescent="0.35">
      <c r="C81" t="s">
        <v>83</v>
      </c>
      <c r="D81">
        <v>99941296</v>
      </c>
      <c r="E81">
        <f t="shared" si="4"/>
        <v>2.181627353612976</v>
      </c>
      <c r="F81">
        <v>604275.9375</v>
      </c>
      <c r="G81">
        <v>1548497.6225281358</v>
      </c>
      <c r="H81">
        <f t="shared" si="5"/>
        <v>2.2286204372797331</v>
      </c>
      <c r="L81" t="s">
        <v>600</v>
      </c>
      <c r="M81">
        <v>47391178752</v>
      </c>
      <c r="N81">
        <f t="shared" si="6"/>
        <v>-3702808803.5555573</v>
      </c>
      <c r="O81">
        <f t="shared" si="7"/>
        <v>-8.0828939531019692</v>
      </c>
    </row>
    <row r="82" spans="3:15" x14ac:dyDescent="0.35">
      <c r="C82" t="s">
        <v>84</v>
      </c>
      <c r="D82">
        <v>101097960</v>
      </c>
      <c r="E82">
        <f t="shared" si="4"/>
        <v>2.2068762739525658</v>
      </c>
      <c r="F82">
        <v>903340</v>
      </c>
      <c r="G82">
        <v>2560023.9736409788</v>
      </c>
      <c r="H82">
        <f t="shared" si="5"/>
        <v>2.2824783512001221</v>
      </c>
      <c r="L82" t="s">
        <v>601</v>
      </c>
      <c r="M82">
        <v>46554202112</v>
      </c>
      <c r="N82">
        <f t="shared" si="6"/>
        <v>-4539785443.5555573</v>
      </c>
      <c r="O82">
        <f t="shared" si="7"/>
        <v>-9.9099376329828868</v>
      </c>
    </row>
    <row r="83" spans="3:15" x14ac:dyDescent="0.35">
      <c r="C83" t="s">
        <v>85</v>
      </c>
      <c r="D83">
        <v>84850816</v>
      </c>
      <c r="E83">
        <f t="shared" si="4"/>
        <v>1.8522159364631567</v>
      </c>
      <c r="F83">
        <v>818121.6875</v>
      </c>
      <c r="G83">
        <v>2526326.1830596332</v>
      </c>
      <c r="H83">
        <f t="shared" si="5"/>
        <v>1.9252221836219445</v>
      </c>
      <c r="L83" t="s">
        <v>602</v>
      </c>
      <c r="M83">
        <v>48066277376</v>
      </c>
      <c r="N83">
        <f t="shared" si="6"/>
        <v>-3027710179.5555573</v>
      </c>
      <c r="O83">
        <f t="shared" si="7"/>
        <v>-6.609215220233744</v>
      </c>
    </row>
    <row r="84" spans="3:15" x14ac:dyDescent="0.35">
      <c r="C84" t="s">
        <v>86</v>
      </c>
      <c r="D84">
        <v>64428852</v>
      </c>
      <c r="E84">
        <f t="shared" si="4"/>
        <v>1.4064230854589086</v>
      </c>
      <c r="F84">
        <v>812581.75</v>
      </c>
      <c r="G84">
        <v>2793208.4913640018</v>
      </c>
      <c r="H84">
        <f t="shared" si="5"/>
        <v>1.4851341982500661</v>
      </c>
      <c r="L84" t="s">
        <v>603</v>
      </c>
      <c r="M84">
        <v>47047331840</v>
      </c>
      <c r="N84">
        <f t="shared" si="6"/>
        <v>-4046655715.5555573</v>
      </c>
      <c r="O84">
        <f t="shared" si="7"/>
        <v>-8.83348040604786</v>
      </c>
    </row>
    <row r="85" spans="3:15" x14ac:dyDescent="0.35">
      <c r="C85" t="s">
        <v>87</v>
      </c>
      <c r="D85">
        <v>52707924</v>
      </c>
      <c r="E85">
        <f t="shared" si="4"/>
        <v>1.1505659157207031</v>
      </c>
      <c r="F85">
        <v>712595.75</v>
      </c>
      <c r="G85">
        <v>2539549.7801845665</v>
      </c>
      <c r="H85">
        <f t="shared" si="5"/>
        <v>1.2215572869610842</v>
      </c>
      <c r="L85" t="s">
        <v>604</v>
      </c>
      <c r="M85">
        <v>44852490240</v>
      </c>
      <c r="N85">
        <f t="shared" si="6"/>
        <v>-6241497315.5555573</v>
      </c>
      <c r="O85">
        <f t="shared" si="7"/>
        <v>-13.624619467730298</v>
      </c>
    </row>
    <row r="86" spans="3:15" x14ac:dyDescent="0.35">
      <c r="C86" t="s">
        <v>88</v>
      </c>
      <c r="D86">
        <v>51198392</v>
      </c>
      <c r="E86">
        <f t="shared" si="4"/>
        <v>1.1176142087270886</v>
      </c>
      <c r="F86">
        <v>821171.625</v>
      </c>
      <c r="G86">
        <v>2739116.669529974</v>
      </c>
      <c r="H86">
        <f t="shared" si="5"/>
        <v>1.1953320555128126</v>
      </c>
      <c r="L86" t="s">
        <v>605</v>
      </c>
      <c r="M86">
        <v>43244806144</v>
      </c>
      <c r="N86">
        <f t="shared" si="6"/>
        <v>-7849181411.5555573</v>
      </c>
      <c r="O86">
        <f t="shared" si="7"/>
        <v>-17.134047242013061</v>
      </c>
    </row>
    <row r="87" spans="3:15" x14ac:dyDescent="0.35">
      <c r="C87" t="s">
        <v>89</v>
      </c>
      <c r="D87">
        <v>49021832</v>
      </c>
      <c r="E87">
        <f t="shared" si="4"/>
        <v>1.0701018887669806</v>
      </c>
      <c r="F87">
        <v>1007557</v>
      </c>
      <c r="G87">
        <v>3344670.4560267925</v>
      </c>
      <c r="H87">
        <f t="shared" si="5"/>
        <v>1.1651070452661867</v>
      </c>
      <c r="L87" t="s">
        <v>606</v>
      </c>
      <c r="M87">
        <v>41580720128</v>
      </c>
      <c r="N87">
        <f t="shared" si="6"/>
        <v>-9513267427.5555573</v>
      </c>
      <c r="O87">
        <f t="shared" si="7"/>
        <v>-20.766595264274493</v>
      </c>
    </row>
    <row r="88" spans="3:15" x14ac:dyDescent="0.35">
      <c r="C88" t="s">
        <v>90</v>
      </c>
      <c r="D88">
        <v>39536276</v>
      </c>
      <c r="E88">
        <f t="shared" si="4"/>
        <v>0.86304085131727937</v>
      </c>
      <c r="F88">
        <v>1111739.5</v>
      </c>
      <c r="G88">
        <v>3963259.3501424789</v>
      </c>
      <c r="H88">
        <f t="shared" si="5"/>
        <v>0.97382344824323108</v>
      </c>
      <c r="L88" t="s">
        <v>607</v>
      </c>
      <c r="M88">
        <v>40119595008</v>
      </c>
      <c r="N88">
        <f t="shared" si="6"/>
        <v>-10974392547.555557</v>
      </c>
      <c r="O88">
        <f t="shared" si="7"/>
        <v>-23.956098158896793</v>
      </c>
    </row>
    <row r="89" spans="3:15" x14ac:dyDescent="0.35">
      <c r="C89" t="s">
        <v>91</v>
      </c>
      <c r="D89">
        <v>32864546</v>
      </c>
      <c r="E89">
        <f t="shared" si="4"/>
        <v>0.71740306947462351</v>
      </c>
      <c r="F89">
        <v>1114039.25</v>
      </c>
      <c r="G89">
        <v>2462201.7531127334</v>
      </c>
      <c r="H89">
        <f t="shared" si="5"/>
        <v>0.79546914934117874</v>
      </c>
      <c r="L89" t="s">
        <v>608</v>
      </c>
      <c r="M89">
        <v>39065841664</v>
      </c>
      <c r="N89">
        <f t="shared" si="6"/>
        <v>-12028145891.555557</v>
      </c>
      <c r="O89">
        <f t="shared" si="7"/>
        <v>-26.256345615395198</v>
      </c>
    </row>
    <row r="90" spans="3:15" x14ac:dyDescent="0.35">
      <c r="C90" t="s">
        <v>92</v>
      </c>
      <c r="D90">
        <v>44076716</v>
      </c>
      <c r="E90">
        <f t="shared" si="4"/>
        <v>0.96215451601738999</v>
      </c>
      <c r="F90">
        <v>1091171.5</v>
      </c>
      <c r="G90">
        <v>2639035.5747619271</v>
      </c>
      <c r="H90">
        <f t="shared" si="5"/>
        <v>1.0435815348239228</v>
      </c>
      <c r="L90" t="s">
        <v>609</v>
      </c>
      <c r="M90">
        <v>38697951232</v>
      </c>
      <c r="N90">
        <f t="shared" si="6"/>
        <v>-12396036323.555557</v>
      </c>
      <c r="O90">
        <f t="shared" si="7"/>
        <v>-27.059416879934027</v>
      </c>
    </row>
    <row r="91" spans="3:15" x14ac:dyDescent="0.35">
      <c r="C91" t="s">
        <v>93</v>
      </c>
      <c r="D91">
        <v>93344960</v>
      </c>
      <c r="E91">
        <f t="shared" si="4"/>
        <v>2.0376353540373251</v>
      </c>
      <c r="F91">
        <v>528586.9375</v>
      </c>
      <c r="G91">
        <v>925794.37414100766</v>
      </c>
      <c r="H91">
        <f t="shared" si="5"/>
        <v>2.0693831717968578</v>
      </c>
      <c r="L91" t="s">
        <v>610</v>
      </c>
      <c r="M91">
        <v>45188820992</v>
      </c>
      <c r="N91">
        <f t="shared" si="6"/>
        <v>-5905166563.5555573</v>
      </c>
      <c r="O91">
        <f t="shared" si="7"/>
        <v>-12.890440106653751</v>
      </c>
    </row>
    <row r="92" spans="3:15" x14ac:dyDescent="0.35">
      <c r="C92" t="s">
        <v>94</v>
      </c>
      <c r="D92">
        <v>101785256</v>
      </c>
      <c r="E92">
        <f t="shared" si="4"/>
        <v>2.2218793188763457</v>
      </c>
      <c r="F92">
        <v>693829.875</v>
      </c>
      <c r="G92">
        <v>1863824.9003818035</v>
      </c>
      <c r="H92">
        <f t="shared" si="5"/>
        <v>2.277710590256615</v>
      </c>
      <c r="L92" t="s">
        <v>611</v>
      </c>
      <c r="M92">
        <v>45409583104</v>
      </c>
      <c r="N92">
        <f t="shared" si="6"/>
        <v>-5684404451.5555573</v>
      </c>
      <c r="O92">
        <f t="shared" si="7"/>
        <v>-12.408536547807994</v>
      </c>
    </row>
    <row r="93" spans="3:15" x14ac:dyDescent="0.35">
      <c r="C93" t="s">
        <v>95</v>
      </c>
      <c r="D93">
        <v>106615440</v>
      </c>
      <c r="E93">
        <f t="shared" si="4"/>
        <v>2.3273178308742661</v>
      </c>
      <c r="F93">
        <v>630019.125</v>
      </c>
      <c r="G93">
        <v>1747622.0365078449</v>
      </c>
      <c r="H93">
        <f t="shared" si="5"/>
        <v>2.3792195692209619</v>
      </c>
      <c r="L93" t="s">
        <v>612</v>
      </c>
      <c r="M93">
        <v>47353999360</v>
      </c>
      <c r="N93">
        <f t="shared" si="6"/>
        <v>-3739988195.5555573</v>
      </c>
      <c r="O93">
        <f t="shared" si="7"/>
        <v>-8.1640531753897196</v>
      </c>
    </row>
    <row r="94" spans="3:15" x14ac:dyDescent="0.35">
      <c r="C94" t="s">
        <v>96</v>
      </c>
      <c r="D94">
        <v>109182400</v>
      </c>
      <c r="E94">
        <f t="shared" si="4"/>
        <v>2.3833522268223675</v>
      </c>
      <c r="F94">
        <v>877620.3125</v>
      </c>
      <c r="G94">
        <v>2523321.683664978</v>
      </c>
      <c r="H94">
        <f t="shared" si="5"/>
        <v>2.457591689225223</v>
      </c>
      <c r="L94" t="s">
        <v>613</v>
      </c>
      <c r="M94">
        <v>47294242816</v>
      </c>
      <c r="N94">
        <f t="shared" si="6"/>
        <v>-3799744739.5555573</v>
      </c>
      <c r="O94">
        <f t="shared" si="7"/>
        <v>-8.2944962616468541</v>
      </c>
    </row>
    <row r="95" spans="3:15" x14ac:dyDescent="0.35">
      <c r="C95" t="s">
        <v>97</v>
      </c>
      <c r="D95">
        <v>78367008</v>
      </c>
      <c r="E95">
        <f t="shared" si="4"/>
        <v>1.710680320511422</v>
      </c>
      <c r="F95">
        <v>1033485.25</v>
      </c>
      <c r="G95">
        <v>3472950.6475095749</v>
      </c>
      <c r="H95">
        <f t="shared" si="5"/>
        <v>1.8090517066630518</v>
      </c>
      <c r="L95" t="s">
        <v>614</v>
      </c>
      <c r="M95">
        <v>44627496960</v>
      </c>
      <c r="N95">
        <f t="shared" si="6"/>
        <v>-6466490595.5555573</v>
      </c>
      <c r="O95">
        <f t="shared" si="7"/>
        <v>-14.115759280473075</v>
      </c>
    </row>
    <row r="96" spans="3:15" x14ac:dyDescent="0.35">
      <c r="C96" t="s">
        <v>98</v>
      </c>
      <c r="D96">
        <v>60781656</v>
      </c>
      <c r="E96">
        <f t="shared" si="4"/>
        <v>1.3268081227153012</v>
      </c>
      <c r="F96">
        <v>736768.8125</v>
      </c>
      <c r="G96">
        <v>2698217.7798614502</v>
      </c>
      <c r="H96">
        <f t="shared" si="5"/>
        <v>1.4017907476073135</v>
      </c>
      <c r="L96" t="s">
        <v>615</v>
      </c>
      <c r="M96">
        <v>43154968576</v>
      </c>
      <c r="N96">
        <f t="shared" si="6"/>
        <v>-7939018979.5555573</v>
      </c>
      <c r="O96">
        <f t="shared" si="7"/>
        <v>-17.330154460525485</v>
      </c>
    </row>
    <row r="97" spans="3:15" x14ac:dyDescent="0.35">
      <c r="C97" t="s">
        <v>99</v>
      </c>
      <c r="D97">
        <v>46959432</v>
      </c>
      <c r="E97">
        <f t="shared" si="4"/>
        <v>1.0250815775025421</v>
      </c>
      <c r="F97">
        <v>701120.8125</v>
      </c>
      <c r="G97">
        <v>2437884.2736268044</v>
      </c>
      <c r="H97">
        <f t="shared" si="5"/>
        <v>1.0936031960237236</v>
      </c>
      <c r="L97" t="s">
        <v>616</v>
      </c>
      <c r="M97">
        <v>42590244864</v>
      </c>
      <c r="N97">
        <f t="shared" si="6"/>
        <v>-8503742691.5555573</v>
      </c>
      <c r="O97">
        <f t="shared" si="7"/>
        <v>-18.562894825762548</v>
      </c>
    </row>
    <row r="98" spans="3:15" x14ac:dyDescent="0.35">
      <c r="C98" t="s">
        <v>100</v>
      </c>
      <c r="D98">
        <v>52686304</v>
      </c>
      <c r="E98">
        <f t="shared" si="4"/>
        <v>1.1500939708363271</v>
      </c>
      <c r="F98">
        <v>770792.875</v>
      </c>
      <c r="G98">
        <v>2667417.8279463053</v>
      </c>
      <c r="H98">
        <f t="shared" si="5"/>
        <v>1.2251469751222888</v>
      </c>
      <c r="L98" t="s">
        <v>617</v>
      </c>
      <c r="M98">
        <v>40928980992</v>
      </c>
      <c r="N98">
        <f t="shared" si="6"/>
        <v>-10165006563.555557</v>
      </c>
      <c r="O98">
        <f t="shared" si="7"/>
        <v>-22.189282365027804</v>
      </c>
    </row>
    <row r="99" spans="3:15" x14ac:dyDescent="0.35">
      <c r="C99" t="s">
        <v>101</v>
      </c>
      <c r="D99">
        <v>43660056</v>
      </c>
      <c r="E99">
        <f t="shared" si="4"/>
        <v>0.95305920817631107</v>
      </c>
      <c r="F99">
        <v>975709.1875</v>
      </c>
      <c r="G99">
        <v>2449025.4866860514</v>
      </c>
      <c r="H99">
        <f t="shared" si="5"/>
        <v>1.0278180430434425</v>
      </c>
      <c r="L99" t="s">
        <v>618</v>
      </c>
      <c r="M99">
        <v>39660646400</v>
      </c>
      <c r="N99">
        <f t="shared" si="6"/>
        <v>-11433341155.555557</v>
      </c>
      <c r="O99">
        <f t="shared" si="7"/>
        <v>-24.957941117902845</v>
      </c>
    </row>
    <row r="100" spans="3:15" x14ac:dyDescent="0.35">
      <c r="C100" t="s">
        <v>102</v>
      </c>
      <c r="D100">
        <v>30170856</v>
      </c>
      <c r="E100">
        <f t="shared" si="4"/>
        <v>0.65860227319363729</v>
      </c>
      <c r="F100">
        <v>965492.75</v>
      </c>
      <c r="G100">
        <v>2225078.954648912</v>
      </c>
      <c r="H100">
        <f t="shared" si="5"/>
        <v>0.72824954397273189</v>
      </c>
      <c r="L100" t="s">
        <v>619</v>
      </c>
      <c r="M100">
        <v>38630621184</v>
      </c>
      <c r="N100">
        <f t="shared" si="6"/>
        <v>-12463366371.555557</v>
      </c>
      <c r="O100">
        <f t="shared" si="7"/>
        <v>-27.206392234783213</v>
      </c>
    </row>
    <row r="101" spans="3:15" x14ac:dyDescent="0.35">
      <c r="C101" t="s">
        <v>103</v>
      </c>
      <c r="D101">
        <v>26217726</v>
      </c>
      <c r="E101">
        <f t="shared" si="4"/>
        <v>0.57230905021613998</v>
      </c>
      <c r="F101">
        <v>976894.0625</v>
      </c>
      <c r="G101">
        <v>1508107.5378658175</v>
      </c>
      <c r="H101">
        <f t="shared" si="5"/>
        <v>0.62655436903940287</v>
      </c>
      <c r="L101" t="s">
        <v>620</v>
      </c>
      <c r="M101">
        <v>37850484736</v>
      </c>
      <c r="N101">
        <f t="shared" si="6"/>
        <v>-13243502819.555557</v>
      </c>
      <c r="O101">
        <f t="shared" si="7"/>
        <v>-28.90935895887619</v>
      </c>
    </row>
    <row r="102" spans="3:15" x14ac:dyDescent="0.35">
      <c r="C102" t="s">
        <v>104</v>
      </c>
      <c r="D102">
        <v>60910156</v>
      </c>
      <c r="E102">
        <f t="shared" si="4"/>
        <v>1.3296131605340951</v>
      </c>
      <c r="F102">
        <v>912876.625</v>
      </c>
      <c r="G102">
        <v>1557268.9675270321</v>
      </c>
      <c r="H102">
        <f t="shared" si="5"/>
        <v>1.3835341862536685</v>
      </c>
      <c r="L102" t="s">
        <v>621</v>
      </c>
      <c r="M102">
        <v>39201710080</v>
      </c>
      <c r="N102">
        <f t="shared" si="6"/>
        <v>-11892277475.555557</v>
      </c>
      <c r="O102">
        <f t="shared" si="7"/>
        <v>-25.95975725332546</v>
      </c>
    </row>
    <row r="103" spans="3:15" x14ac:dyDescent="0.35">
      <c r="C103" t="s">
        <v>105</v>
      </c>
      <c r="D103">
        <v>82301648</v>
      </c>
      <c r="E103">
        <f t="shared" si="4"/>
        <v>1.7965699236502461</v>
      </c>
      <c r="F103">
        <v>862462.1875</v>
      </c>
      <c r="G103">
        <v>2488601.9499791265</v>
      </c>
      <c r="H103">
        <f t="shared" si="5"/>
        <v>1.8697205978824067</v>
      </c>
      <c r="L103" t="s">
        <v>622</v>
      </c>
      <c r="M103">
        <v>40923480064</v>
      </c>
      <c r="N103">
        <f t="shared" si="6"/>
        <v>-10170507491.555557</v>
      </c>
      <c r="O103">
        <f t="shared" si="7"/>
        <v>-22.20129038921338</v>
      </c>
    </row>
    <row r="104" spans="3:15" x14ac:dyDescent="0.35">
      <c r="C104" t="s">
        <v>106</v>
      </c>
      <c r="D104">
        <v>97612360</v>
      </c>
      <c r="E104">
        <f t="shared" si="4"/>
        <v>2.1307888045269805</v>
      </c>
      <c r="F104">
        <v>721291.6875</v>
      </c>
      <c r="G104">
        <v>1891832.6744148731</v>
      </c>
      <c r="H104">
        <f t="shared" si="5"/>
        <v>2.187830926397663</v>
      </c>
      <c r="L104" t="s">
        <v>623</v>
      </c>
      <c r="M104">
        <v>41637015552</v>
      </c>
      <c r="N104">
        <f t="shared" si="6"/>
        <v>-9456972003.5555573</v>
      </c>
      <c r="O104">
        <f t="shared" si="7"/>
        <v>-20.643707487352287</v>
      </c>
    </row>
    <row r="105" spans="3:15" x14ac:dyDescent="0.35">
      <c r="C105" t="s">
        <v>107</v>
      </c>
      <c r="D105">
        <v>94323800</v>
      </c>
      <c r="E105">
        <f t="shared" si="4"/>
        <v>2.0590025386174662</v>
      </c>
      <c r="F105">
        <v>504720.6875</v>
      </c>
      <c r="G105">
        <v>1283706.3644736407</v>
      </c>
      <c r="H105">
        <f t="shared" si="5"/>
        <v>2.0980422702668045</v>
      </c>
      <c r="L105" t="s">
        <v>624</v>
      </c>
      <c r="M105">
        <v>47415050240</v>
      </c>
      <c r="N105">
        <f t="shared" si="6"/>
        <v>-3678937315.5555573</v>
      </c>
      <c r="O105">
        <f t="shared" si="7"/>
        <v>-8.0307846716771571</v>
      </c>
    </row>
    <row r="106" spans="3:15" x14ac:dyDescent="0.35">
      <c r="C106" t="s">
        <v>108</v>
      </c>
      <c r="D106">
        <v>104759520</v>
      </c>
      <c r="E106">
        <f t="shared" si="4"/>
        <v>2.2868047897174115</v>
      </c>
      <c r="F106">
        <v>852828</v>
      </c>
      <c r="G106">
        <v>2572393.2849939466</v>
      </c>
      <c r="H106">
        <f t="shared" si="5"/>
        <v>2.3615742468547314</v>
      </c>
      <c r="L106" t="s">
        <v>625</v>
      </c>
      <c r="M106">
        <v>45493841920</v>
      </c>
      <c r="N106">
        <f t="shared" si="6"/>
        <v>-5600145635.5555573</v>
      </c>
      <c r="O106">
        <f t="shared" si="7"/>
        <v>-12.224607236176253</v>
      </c>
    </row>
    <row r="107" spans="3:15" x14ac:dyDescent="0.35">
      <c r="C107" t="s">
        <v>109</v>
      </c>
      <c r="D107">
        <v>94887448</v>
      </c>
      <c r="E107">
        <f t="shared" si="4"/>
        <v>2.0713064604578357</v>
      </c>
      <c r="F107">
        <v>789139</v>
      </c>
      <c r="G107">
        <v>2406752.0068795681</v>
      </c>
      <c r="H107">
        <f t="shared" si="5"/>
        <v>2.1410698467538687</v>
      </c>
      <c r="L107" t="s">
        <v>626</v>
      </c>
      <c r="M107">
        <v>47861211136</v>
      </c>
      <c r="N107">
        <f t="shared" si="6"/>
        <v>-3232776419.5555573</v>
      </c>
      <c r="O107">
        <f t="shared" si="7"/>
        <v>-7.0568561218351835</v>
      </c>
    </row>
    <row r="108" spans="3:15" x14ac:dyDescent="0.35">
      <c r="C108" t="s">
        <v>110</v>
      </c>
      <c r="D108">
        <v>70180168</v>
      </c>
      <c r="E108">
        <f t="shared" si="4"/>
        <v>1.5319690690218191</v>
      </c>
      <c r="F108">
        <v>621556</v>
      </c>
      <c r="G108">
        <v>2014034.2043200734</v>
      </c>
      <c r="H108">
        <f t="shared" si="5"/>
        <v>1.5895015997452457</v>
      </c>
      <c r="L108" t="s">
        <v>627</v>
      </c>
      <c r="M108">
        <v>47045926912</v>
      </c>
      <c r="N108">
        <f t="shared" si="6"/>
        <v>-4048060643.5555573</v>
      </c>
      <c r="O108">
        <f t="shared" si="7"/>
        <v>-8.8365472357542281</v>
      </c>
    </row>
    <row r="109" spans="3:15" x14ac:dyDescent="0.35">
      <c r="C109" t="s">
        <v>111</v>
      </c>
      <c r="D109">
        <v>68650832</v>
      </c>
      <c r="E109">
        <f t="shared" si="4"/>
        <v>1.4985850587677889</v>
      </c>
      <c r="F109">
        <v>599527.375</v>
      </c>
      <c r="G109">
        <v>2195664.4256019592</v>
      </c>
      <c r="H109">
        <f t="shared" si="5"/>
        <v>1.5596015467947999</v>
      </c>
      <c r="L109" t="s">
        <v>628</v>
      </c>
      <c r="M109">
        <v>45274816512</v>
      </c>
      <c r="N109">
        <f t="shared" si="6"/>
        <v>-5819171043.5555573</v>
      </c>
      <c r="O109">
        <f t="shared" si="7"/>
        <v>-12.702719728562824</v>
      </c>
    </row>
    <row r="110" spans="3:15" x14ac:dyDescent="0.35">
      <c r="C110" t="s">
        <v>112</v>
      </c>
      <c r="D110">
        <v>52179328</v>
      </c>
      <c r="E110">
        <f t="shared" si="4"/>
        <v>1.1390271470758537</v>
      </c>
      <c r="F110">
        <v>798343.125</v>
      </c>
      <c r="G110">
        <v>2705636.533497632</v>
      </c>
      <c r="H110">
        <f t="shared" si="5"/>
        <v>1.2155158276857381</v>
      </c>
      <c r="L110" t="s">
        <v>629</v>
      </c>
      <c r="M110">
        <v>43211145216</v>
      </c>
      <c r="N110">
        <f t="shared" si="6"/>
        <v>-7882842339.5555573</v>
      </c>
      <c r="O110">
        <f t="shared" si="7"/>
        <v>-17.207525978243176</v>
      </c>
    </row>
    <row r="111" spans="3:15" x14ac:dyDescent="0.35">
      <c r="C111" t="s">
        <v>113</v>
      </c>
      <c r="D111">
        <v>50287824</v>
      </c>
      <c r="E111">
        <f t="shared" si="4"/>
        <v>1.0977373396486181</v>
      </c>
      <c r="F111">
        <v>995992</v>
      </c>
      <c r="G111">
        <v>3280172.713530302</v>
      </c>
      <c r="H111">
        <f t="shared" si="5"/>
        <v>1.1910821158419578</v>
      </c>
      <c r="L111" t="s">
        <v>630</v>
      </c>
      <c r="M111">
        <v>41472196608</v>
      </c>
      <c r="N111">
        <f t="shared" si="6"/>
        <v>-9621790947.5555573</v>
      </c>
      <c r="O111">
        <f t="shared" si="7"/>
        <v>-21.003492212001049</v>
      </c>
    </row>
    <row r="112" spans="3:15" x14ac:dyDescent="0.35">
      <c r="C112" t="s">
        <v>114</v>
      </c>
      <c r="D112">
        <v>39259672</v>
      </c>
      <c r="E112">
        <f t="shared" si="4"/>
        <v>0.85700283823689305</v>
      </c>
      <c r="F112">
        <v>1017266.75</v>
      </c>
      <c r="G112">
        <v>3649974.4585813284</v>
      </c>
      <c r="H112">
        <f t="shared" si="5"/>
        <v>0.9588844576882829</v>
      </c>
      <c r="L112" t="s">
        <v>631</v>
      </c>
      <c r="M112">
        <v>40077484032</v>
      </c>
      <c r="N112">
        <f t="shared" si="6"/>
        <v>-11016503523.555557</v>
      </c>
      <c r="O112">
        <f t="shared" si="7"/>
        <v>-24.048022579337509</v>
      </c>
    </row>
    <row r="113" spans="3:15" x14ac:dyDescent="0.35">
      <c r="C113" t="s">
        <v>115</v>
      </c>
      <c r="D113">
        <v>48165844</v>
      </c>
      <c r="E113">
        <f t="shared" si="4"/>
        <v>1.051416451316135</v>
      </c>
      <c r="F113">
        <v>1017746</v>
      </c>
      <c r="G113">
        <v>2173739.4795811772</v>
      </c>
      <c r="H113">
        <f t="shared" si="5"/>
        <v>1.1210836689687147</v>
      </c>
      <c r="L113" t="s">
        <v>632</v>
      </c>
      <c r="M113">
        <v>39592845312</v>
      </c>
      <c r="N113">
        <f t="shared" si="6"/>
        <v>-11501142243.555557</v>
      </c>
      <c r="O113">
        <f t="shared" si="7"/>
        <v>-25.105944710117139</v>
      </c>
    </row>
    <row r="114" spans="3:15" x14ac:dyDescent="0.35">
      <c r="C114" t="s">
        <v>116</v>
      </c>
      <c r="D114">
        <v>41232464</v>
      </c>
      <c r="E114">
        <f t="shared" si="4"/>
        <v>0.9000670885763008</v>
      </c>
      <c r="F114">
        <v>1125677.625</v>
      </c>
      <c r="G114">
        <v>2820691.6279389858</v>
      </c>
      <c r="H114">
        <f t="shared" si="5"/>
        <v>0.98621273061068959</v>
      </c>
      <c r="L114" t="s">
        <v>633</v>
      </c>
      <c r="M114">
        <v>38714089472</v>
      </c>
      <c r="N114">
        <f t="shared" si="6"/>
        <v>-12379898083.555557</v>
      </c>
      <c r="O114">
        <f t="shared" si="7"/>
        <v>-27.024188573685958</v>
      </c>
    </row>
    <row r="115" spans="3:15" x14ac:dyDescent="0.35">
      <c r="C115" t="s">
        <v>117</v>
      </c>
      <c r="D115">
        <v>81396776</v>
      </c>
      <c r="E115">
        <f t="shared" si="4"/>
        <v>1.7768173930575024</v>
      </c>
      <c r="F115">
        <v>804057.5</v>
      </c>
      <c r="G115">
        <v>1397333.6217415032</v>
      </c>
      <c r="H115">
        <f t="shared" si="5"/>
        <v>1.8248717537613302</v>
      </c>
      <c r="L115" t="s">
        <v>634</v>
      </c>
      <c r="M115">
        <v>39541297152</v>
      </c>
      <c r="N115">
        <f t="shared" si="6"/>
        <v>-11552690403.555557</v>
      </c>
      <c r="O115">
        <f t="shared" si="7"/>
        <v>-25.218469642637949</v>
      </c>
    </row>
    <row r="116" spans="3:15" x14ac:dyDescent="0.35">
      <c r="C116" t="s">
        <v>118</v>
      </c>
      <c r="D116">
        <v>81396160</v>
      </c>
      <c r="E116">
        <f t="shared" si="4"/>
        <v>1.7768039463392424</v>
      </c>
      <c r="F116">
        <v>299325.21875</v>
      </c>
      <c r="G116">
        <v>773123.04060670733</v>
      </c>
      <c r="H116">
        <f t="shared" si="5"/>
        <v>1.800214513858271</v>
      </c>
      <c r="L116" t="s">
        <v>635</v>
      </c>
      <c r="M116">
        <v>51387523072</v>
      </c>
      <c r="N116">
        <f t="shared" si="6"/>
        <v>293535516.44444275</v>
      </c>
      <c r="O116">
        <f t="shared" si="7"/>
        <v>0.64076126442477566</v>
      </c>
    </row>
    <row r="117" spans="3:15" x14ac:dyDescent="0.35">
      <c r="C117" t="s">
        <v>119</v>
      </c>
      <c r="D117">
        <v>104606352</v>
      </c>
      <c r="E117">
        <f t="shared" si="4"/>
        <v>2.2834612719537617</v>
      </c>
      <c r="F117">
        <v>381299.1875</v>
      </c>
      <c r="G117">
        <v>1029215.1996400952</v>
      </c>
      <c r="H117">
        <f t="shared" si="5"/>
        <v>2.3142515147543903</v>
      </c>
      <c r="L117" t="s">
        <v>636</v>
      </c>
      <c r="M117">
        <v>55477436416</v>
      </c>
      <c r="N117">
        <f t="shared" si="6"/>
        <v>4383448860.4444427</v>
      </c>
      <c r="O117">
        <f t="shared" si="7"/>
        <v>9.5686691286344985</v>
      </c>
    </row>
    <row r="118" spans="3:15" x14ac:dyDescent="0.35">
      <c r="C118" t="s">
        <v>120</v>
      </c>
      <c r="D118">
        <v>94974304</v>
      </c>
      <c r="E118">
        <f t="shared" si="4"/>
        <v>2.0732024477324593</v>
      </c>
      <c r="F118">
        <v>240395.3125</v>
      </c>
      <c r="G118">
        <v>686479.69770744455</v>
      </c>
      <c r="H118">
        <f t="shared" si="5"/>
        <v>2.0934352839731347</v>
      </c>
      <c r="L118" t="s">
        <v>637</v>
      </c>
      <c r="M118">
        <v>62322024448</v>
      </c>
      <c r="N118">
        <f t="shared" si="6"/>
        <v>11228036892.444443</v>
      </c>
      <c r="O118">
        <f t="shared" si="7"/>
        <v>24.509780633555554</v>
      </c>
    </row>
    <row r="119" spans="3:15" x14ac:dyDescent="0.35">
      <c r="C119" t="s">
        <v>121</v>
      </c>
      <c r="D119">
        <v>113243024</v>
      </c>
      <c r="E119">
        <f t="shared" si="4"/>
        <v>2.4719919457943664</v>
      </c>
      <c r="F119">
        <v>802240.25</v>
      </c>
      <c r="G119">
        <v>2691106.0091343522</v>
      </c>
      <c r="H119">
        <f t="shared" si="5"/>
        <v>2.5482485089929168</v>
      </c>
      <c r="L119" t="s">
        <v>638</v>
      </c>
      <c r="M119">
        <v>56693952512</v>
      </c>
      <c r="N119">
        <f t="shared" si="6"/>
        <v>5599964956.4444427</v>
      </c>
      <c r="O119">
        <f t="shared" si="7"/>
        <v>12.224212830153105</v>
      </c>
    </row>
    <row r="120" spans="3:15" x14ac:dyDescent="0.35">
      <c r="C120" t="s">
        <v>122</v>
      </c>
      <c r="D120">
        <v>87503216</v>
      </c>
      <c r="E120">
        <f t="shared" si="4"/>
        <v>1.9101154096971547</v>
      </c>
      <c r="F120">
        <v>892543.9375</v>
      </c>
      <c r="G120">
        <v>2976270.6329253912</v>
      </c>
      <c r="H120">
        <f t="shared" si="5"/>
        <v>1.9945681037356278</v>
      </c>
      <c r="L120" t="s">
        <v>639</v>
      </c>
      <c r="M120">
        <v>53203955712</v>
      </c>
      <c r="N120">
        <f t="shared" si="6"/>
        <v>2109968156.4444427</v>
      </c>
      <c r="O120">
        <f t="shared" si="7"/>
        <v>4.6058680741457847</v>
      </c>
    </row>
    <row r="121" spans="3:15" x14ac:dyDescent="0.35">
      <c r="C121" t="s">
        <v>123</v>
      </c>
      <c r="D121">
        <v>73543848</v>
      </c>
      <c r="E121">
        <f t="shared" si="4"/>
        <v>1.6053951360282033</v>
      </c>
      <c r="F121">
        <v>748341.5</v>
      </c>
      <c r="G121">
        <v>2480942.5430743694</v>
      </c>
      <c r="H121">
        <f t="shared" si="5"/>
        <v>1.6758874618527249</v>
      </c>
      <c r="L121" t="s">
        <v>640</v>
      </c>
      <c r="M121">
        <v>50379370496</v>
      </c>
      <c r="N121">
        <f t="shared" si="6"/>
        <v>-714617059.55555725</v>
      </c>
      <c r="O121">
        <f t="shared" si="7"/>
        <v>-1.5599438739366323</v>
      </c>
    </row>
    <row r="122" spans="3:15" x14ac:dyDescent="0.35">
      <c r="C122" t="s">
        <v>124</v>
      </c>
      <c r="D122">
        <v>61463120</v>
      </c>
      <c r="E122">
        <f t="shared" si="4"/>
        <v>1.3416838603973753</v>
      </c>
      <c r="F122">
        <v>842190.0625</v>
      </c>
      <c r="G122">
        <v>2668702.7564094071</v>
      </c>
      <c r="H122">
        <f t="shared" si="5"/>
        <v>1.4183234489948267</v>
      </c>
      <c r="L122" t="s">
        <v>641</v>
      </c>
      <c r="M122">
        <v>47924887552</v>
      </c>
      <c r="N122">
        <f t="shared" si="6"/>
        <v>-3169100003.5555573</v>
      </c>
      <c r="O122">
        <f t="shared" si="7"/>
        <v>-6.9178563124614501</v>
      </c>
    </row>
    <row r="123" spans="3:15" x14ac:dyDescent="0.35">
      <c r="C123" t="s">
        <v>125</v>
      </c>
      <c r="D123">
        <v>63838584</v>
      </c>
      <c r="E123">
        <f t="shared" si="4"/>
        <v>1.393538073293743</v>
      </c>
      <c r="F123">
        <v>1097886</v>
      </c>
      <c r="G123">
        <v>3495977.6988385916</v>
      </c>
      <c r="H123">
        <f t="shared" si="5"/>
        <v>1.493817928621574</v>
      </c>
      <c r="L123" t="s">
        <v>642</v>
      </c>
      <c r="M123">
        <v>45725540352</v>
      </c>
      <c r="N123">
        <f t="shared" si="6"/>
        <v>-5368447203.5555573</v>
      </c>
      <c r="O123">
        <f t="shared" si="7"/>
        <v>-11.718830688071016</v>
      </c>
    </row>
    <row r="124" spans="3:15" x14ac:dyDescent="0.35">
      <c r="C124" t="s">
        <v>126</v>
      </c>
      <c r="D124">
        <v>54857396</v>
      </c>
      <c r="E124">
        <f t="shared" si="4"/>
        <v>1.1974869293427917</v>
      </c>
      <c r="F124">
        <v>980871.875</v>
      </c>
      <c r="G124">
        <v>3614349.7752774954</v>
      </c>
      <c r="H124">
        <f t="shared" si="5"/>
        <v>1.2977964275121965</v>
      </c>
      <c r="L124" t="s">
        <v>643</v>
      </c>
      <c r="M124">
        <v>44359024640</v>
      </c>
      <c r="N124">
        <f t="shared" si="6"/>
        <v>-6734962915.5555573</v>
      </c>
      <c r="O124">
        <f t="shared" si="7"/>
        <v>-14.701809872612619</v>
      </c>
    </row>
    <row r="125" spans="3:15" x14ac:dyDescent="0.35">
      <c r="C125" t="s">
        <v>127</v>
      </c>
      <c r="D125">
        <v>59153408</v>
      </c>
      <c r="E125">
        <f t="shared" si="4"/>
        <v>1.2912649537007068</v>
      </c>
      <c r="F125">
        <v>1255967</v>
      </c>
      <c r="G125">
        <v>4279884.0557633638</v>
      </c>
      <c r="H125">
        <f t="shared" si="5"/>
        <v>1.4121075340168618</v>
      </c>
      <c r="L125" t="s">
        <v>644</v>
      </c>
      <c r="M125">
        <v>42941603840</v>
      </c>
      <c r="N125">
        <f t="shared" si="6"/>
        <v>-8152383715.5555573</v>
      </c>
      <c r="O125">
        <f t="shared" si="7"/>
        <v>-17.795910222141796</v>
      </c>
    </row>
    <row r="126" spans="3:15" x14ac:dyDescent="0.35">
      <c r="C126" t="s">
        <v>128</v>
      </c>
      <c r="D126">
        <v>54050484</v>
      </c>
      <c r="E126">
        <f t="shared" si="4"/>
        <v>1.1798727762187564</v>
      </c>
      <c r="F126">
        <v>1227128.875</v>
      </c>
      <c r="G126">
        <v>3281636.9653431177</v>
      </c>
      <c r="H126">
        <f t="shared" si="5"/>
        <v>1.2782950228977301</v>
      </c>
      <c r="L126" t="s">
        <v>645</v>
      </c>
      <c r="M126">
        <v>43059920896</v>
      </c>
      <c r="N126">
        <f t="shared" si="6"/>
        <v>-8034066659.5555573</v>
      </c>
      <c r="O126">
        <f t="shared" si="7"/>
        <v>-17.537634878415457</v>
      </c>
    </row>
    <row r="127" spans="3:15" x14ac:dyDescent="0.35">
      <c r="C127" t="s">
        <v>129</v>
      </c>
      <c r="D127">
        <v>89895568</v>
      </c>
      <c r="E127">
        <f t="shared" si="4"/>
        <v>1.9623382722330847</v>
      </c>
      <c r="F127">
        <v>572336.5625</v>
      </c>
      <c r="G127">
        <v>1497663.7859762311</v>
      </c>
      <c r="H127">
        <f t="shared" si="5"/>
        <v>2.0075244921738804</v>
      </c>
      <c r="L127" t="s">
        <v>646</v>
      </c>
      <c r="M127">
        <v>45672333312</v>
      </c>
      <c r="N127">
        <f t="shared" si="6"/>
        <v>-5421654243.5555573</v>
      </c>
      <c r="O127">
        <f t="shared" si="7"/>
        <v>-11.8349768043559</v>
      </c>
    </row>
    <row r="128" spans="3:15" x14ac:dyDescent="0.35">
      <c r="C128" t="s">
        <v>130</v>
      </c>
      <c r="D128">
        <v>100553608</v>
      </c>
      <c r="E128">
        <f t="shared" si="4"/>
        <v>2.1949935661958651</v>
      </c>
      <c r="F128">
        <v>471136.90625</v>
      </c>
      <c r="G128">
        <v>1325399.3765969872</v>
      </c>
      <c r="H128">
        <f t="shared" si="5"/>
        <v>2.2342103149602313</v>
      </c>
      <c r="L128" t="s">
        <v>647</v>
      </c>
      <c r="M128">
        <v>53603872768</v>
      </c>
      <c r="N128">
        <f t="shared" si="6"/>
        <v>2509885212.4444427</v>
      </c>
      <c r="O128">
        <f t="shared" si="7"/>
        <v>5.4788505383175252</v>
      </c>
    </row>
    <row r="129" spans="3:15" x14ac:dyDescent="0.35">
      <c r="C129" t="s">
        <v>131</v>
      </c>
      <c r="D129">
        <v>94842416</v>
      </c>
      <c r="E129">
        <f t="shared" si="4"/>
        <v>2.0703234529632368</v>
      </c>
      <c r="F129">
        <v>471746.5625</v>
      </c>
      <c r="G129">
        <v>1233541.2406919298</v>
      </c>
      <c r="H129">
        <f t="shared" si="5"/>
        <v>2.1075483306276821</v>
      </c>
      <c r="L129" t="s">
        <v>648</v>
      </c>
      <c r="M129">
        <v>54102032384</v>
      </c>
      <c r="N129">
        <f t="shared" si="6"/>
        <v>3008044828.4444427</v>
      </c>
      <c r="O129">
        <f t="shared" si="7"/>
        <v>6.5662875520730166</v>
      </c>
    </row>
    <row r="130" spans="3:15" x14ac:dyDescent="0.35">
      <c r="C130" t="s">
        <v>132</v>
      </c>
      <c r="D130">
        <v>103038096</v>
      </c>
      <c r="E130">
        <f t="shared" si="4"/>
        <v>2.2492276735915024</v>
      </c>
      <c r="F130">
        <v>497268.46875</v>
      </c>
      <c r="G130">
        <v>1352799.0178204775</v>
      </c>
      <c r="H130">
        <f t="shared" si="5"/>
        <v>2.2896129597171915</v>
      </c>
      <c r="L130" t="s">
        <v>649</v>
      </c>
      <c r="M130">
        <v>57252118528</v>
      </c>
      <c r="N130">
        <f t="shared" si="6"/>
        <v>6158130972.4444427</v>
      </c>
      <c r="O130">
        <f t="shared" si="7"/>
        <v>13.442638343028962</v>
      </c>
    </row>
    <row r="131" spans="3:15" x14ac:dyDescent="0.35">
      <c r="C131" t="s">
        <v>133</v>
      </c>
      <c r="D131">
        <v>94857856</v>
      </c>
      <c r="E131">
        <f t="shared" ref="E131:E194" si="8">D131/$B$2*1000</f>
        <v>2.070660494083254</v>
      </c>
      <c r="F131">
        <v>849908.1875</v>
      </c>
      <c r="G131">
        <v>2607762.8158364296</v>
      </c>
      <c r="H131">
        <f t="shared" ref="H131:H194" si="9">(D131+F131+G131)/$B$2*1000</f>
        <v>2.1461382989805728</v>
      </c>
      <c r="L131" t="s">
        <v>650</v>
      </c>
      <c r="M131">
        <v>53429612544</v>
      </c>
      <c r="N131">
        <f t="shared" ref="N131:N194" si="10">M131-AVERAGE(M$302:M$373)</f>
        <v>2335624988.4444427</v>
      </c>
      <c r="O131">
        <f t="shared" ref="O131:O194" si="11">N131/$B$2*100</f>
        <v>5.0984563603941924</v>
      </c>
    </row>
    <row r="132" spans="3:15" x14ac:dyDescent="0.35">
      <c r="C132" t="s">
        <v>134</v>
      </c>
      <c r="D132">
        <v>68562272</v>
      </c>
      <c r="E132">
        <f t="shared" si="8"/>
        <v>1.4966518747270701</v>
      </c>
      <c r="F132">
        <v>839599.1875</v>
      </c>
      <c r="G132">
        <v>2843618.3515202999</v>
      </c>
      <c r="H132">
        <f t="shared" si="9"/>
        <v>1.5770531548188726</v>
      </c>
      <c r="L132" t="s">
        <v>651</v>
      </c>
      <c r="M132">
        <v>50709639168</v>
      </c>
      <c r="N132">
        <f t="shared" si="10"/>
        <v>-384348387.55555725</v>
      </c>
      <c r="O132">
        <f t="shared" si="11"/>
        <v>-0.83899748068930868</v>
      </c>
    </row>
    <row r="133" spans="3:15" x14ac:dyDescent="0.35">
      <c r="C133" t="s">
        <v>135</v>
      </c>
      <c r="D133">
        <v>58596024</v>
      </c>
      <c r="E133">
        <f t="shared" si="8"/>
        <v>1.2790977692680954</v>
      </c>
      <c r="F133">
        <v>697929.875</v>
      </c>
      <c r="G133">
        <v>2446868.9400826097</v>
      </c>
      <c r="H133">
        <f t="shared" si="9"/>
        <v>1.347745859608988</v>
      </c>
      <c r="L133" t="s">
        <v>652</v>
      </c>
      <c r="M133">
        <v>48384880640</v>
      </c>
      <c r="N133">
        <f t="shared" si="10"/>
        <v>-2709106915.5555573</v>
      </c>
      <c r="O133">
        <f t="shared" si="11"/>
        <v>-5.9137333488631985</v>
      </c>
    </row>
    <row r="134" spans="3:15" x14ac:dyDescent="0.35">
      <c r="C134" t="s">
        <v>136</v>
      </c>
      <c r="D134">
        <v>55407420</v>
      </c>
      <c r="E134">
        <f t="shared" si="8"/>
        <v>1.2094934516871052</v>
      </c>
      <c r="F134">
        <v>835059.1875</v>
      </c>
      <c r="G134">
        <v>2767359.4304804206</v>
      </c>
      <c r="H134">
        <f t="shared" si="9"/>
        <v>1.2881309650144361</v>
      </c>
      <c r="L134" t="s">
        <v>653</v>
      </c>
      <c r="M134">
        <v>46216916992</v>
      </c>
      <c r="N134">
        <f t="shared" si="10"/>
        <v>-4877070563.5555573</v>
      </c>
      <c r="O134">
        <f t="shared" si="11"/>
        <v>-10.64620029237309</v>
      </c>
    </row>
    <row r="135" spans="3:15" x14ac:dyDescent="0.35">
      <c r="C135" t="s">
        <v>137</v>
      </c>
      <c r="D135">
        <v>57174656</v>
      </c>
      <c r="E135">
        <f t="shared" si="8"/>
        <v>1.2480706019963184</v>
      </c>
      <c r="F135">
        <v>1075933.375</v>
      </c>
      <c r="G135">
        <v>3442882.6548434496</v>
      </c>
      <c r="H135">
        <f t="shared" si="9"/>
        <v>1.3467122351471559</v>
      </c>
      <c r="L135" t="s">
        <v>654</v>
      </c>
      <c r="M135">
        <v>44267208704</v>
      </c>
      <c r="N135">
        <f t="shared" si="10"/>
        <v>-6826778851.5555573</v>
      </c>
      <c r="O135">
        <f t="shared" si="11"/>
        <v>-14.902235688058498</v>
      </c>
    </row>
    <row r="136" spans="3:15" x14ac:dyDescent="0.35">
      <c r="C136" t="s">
        <v>138</v>
      </c>
      <c r="D136">
        <v>44124080</v>
      </c>
      <c r="E136">
        <f t="shared" si="8"/>
        <v>0.96318842894540035</v>
      </c>
      <c r="F136">
        <v>1095495</v>
      </c>
      <c r="G136">
        <v>4001972.8614794016</v>
      </c>
      <c r="H136">
        <f t="shared" si="9"/>
        <v>1.0744615038989862</v>
      </c>
      <c r="L136" t="s">
        <v>655</v>
      </c>
      <c r="M136">
        <v>42617053184</v>
      </c>
      <c r="N136">
        <f t="shared" si="10"/>
        <v>-8476934371.5555573</v>
      </c>
      <c r="O136">
        <f t="shared" si="11"/>
        <v>-18.504374707896147</v>
      </c>
    </row>
    <row r="137" spans="3:15" x14ac:dyDescent="0.35">
      <c r="C137" t="s">
        <v>139</v>
      </c>
      <c r="D137">
        <v>39807740</v>
      </c>
      <c r="E137">
        <f t="shared" si="8"/>
        <v>0.86896666288491398</v>
      </c>
      <c r="F137">
        <v>1225596.375</v>
      </c>
      <c r="G137">
        <v>2737012.4533464308</v>
      </c>
      <c r="H137">
        <f t="shared" si="9"/>
        <v>0.95546680004131868</v>
      </c>
      <c r="L137" t="s">
        <v>656</v>
      </c>
      <c r="M137">
        <v>41285251072</v>
      </c>
      <c r="N137">
        <f t="shared" si="10"/>
        <v>-9808736483.5555573</v>
      </c>
      <c r="O137">
        <f t="shared" si="11"/>
        <v>-21.411577269226484</v>
      </c>
    </row>
    <row r="138" spans="3:15" x14ac:dyDescent="0.35">
      <c r="C138" t="s">
        <v>140</v>
      </c>
      <c r="D138">
        <v>63865764</v>
      </c>
      <c r="E138">
        <f t="shared" si="8"/>
        <v>1.3941313879078661</v>
      </c>
      <c r="F138">
        <v>796555</v>
      </c>
      <c r="G138">
        <v>1369398.0103575289</v>
      </c>
      <c r="H138">
        <f t="shared" si="9"/>
        <v>1.4414121669567623</v>
      </c>
      <c r="L138" t="s">
        <v>657</v>
      </c>
      <c r="M138">
        <v>44281585664</v>
      </c>
      <c r="N138">
        <f t="shared" si="10"/>
        <v>-6812401891.5555573</v>
      </c>
      <c r="O138">
        <f t="shared" si="11"/>
        <v>-14.870852095436485</v>
      </c>
    </row>
    <row r="139" spans="3:15" x14ac:dyDescent="0.35">
      <c r="C139" t="s">
        <v>141</v>
      </c>
      <c r="D139">
        <v>100947560</v>
      </c>
      <c r="E139">
        <f t="shared" si="8"/>
        <v>2.2035931791047325</v>
      </c>
      <c r="F139">
        <v>640587.625</v>
      </c>
      <c r="G139">
        <v>1781160.6692834496</v>
      </c>
      <c r="H139">
        <f t="shared" si="9"/>
        <v>2.2564577359379197</v>
      </c>
      <c r="L139" t="s">
        <v>658</v>
      </c>
      <c r="M139">
        <v>49279877120</v>
      </c>
      <c r="N139">
        <f t="shared" si="10"/>
        <v>-1814110435.5555573</v>
      </c>
      <c r="O139">
        <f t="shared" si="11"/>
        <v>-3.9600376491843301</v>
      </c>
    </row>
    <row r="140" spans="3:15" x14ac:dyDescent="0.35">
      <c r="C140" t="s">
        <v>142</v>
      </c>
      <c r="D140">
        <v>110402424</v>
      </c>
      <c r="E140">
        <f t="shared" si="8"/>
        <v>2.4099842381829597</v>
      </c>
      <c r="F140">
        <v>557357.125</v>
      </c>
      <c r="G140">
        <v>1460312.198815763</v>
      </c>
      <c r="H140">
        <f t="shared" si="9"/>
        <v>2.454028119576916</v>
      </c>
      <c r="L140" t="s">
        <v>659</v>
      </c>
      <c r="M140">
        <v>53004697600</v>
      </c>
      <c r="N140">
        <f t="shared" si="10"/>
        <v>1910710044.4444427</v>
      </c>
      <c r="O140">
        <f t="shared" si="11"/>
        <v>4.1709057863158598</v>
      </c>
    </row>
    <row r="141" spans="3:15" x14ac:dyDescent="0.35">
      <c r="C141" t="s">
        <v>143</v>
      </c>
      <c r="D141">
        <v>95377512</v>
      </c>
      <c r="E141">
        <f t="shared" si="8"/>
        <v>2.0820041106806322</v>
      </c>
      <c r="F141">
        <v>316140.1875</v>
      </c>
      <c r="G141">
        <v>852481.03910905111</v>
      </c>
      <c r="H141">
        <f t="shared" si="9"/>
        <v>2.1075140463731121</v>
      </c>
      <c r="L141" t="s">
        <v>660</v>
      </c>
      <c r="M141">
        <v>58350833664</v>
      </c>
      <c r="N141">
        <f t="shared" si="10"/>
        <v>7256846108.4444427</v>
      </c>
      <c r="O141">
        <f t="shared" si="11"/>
        <v>15.84103329132561</v>
      </c>
    </row>
    <row r="142" spans="3:15" x14ac:dyDescent="0.35">
      <c r="C142" t="s">
        <v>144</v>
      </c>
      <c r="D142">
        <v>121531216</v>
      </c>
      <c r="E142">
        <f t="shared" si="8"/>
        <v>2.6529156190194585</v>
      </c>
      <c r="F142">
        <v>703272.25</v>
      </c>
      <c r="G142">
        <v>2021627.114926934</v>
      </c>
      <c r="H142">
        <f t="shared" si="9"/>
        <v>2.7123976872764808</v>
      </c>
      <c r="L142" t="s">
        <v>661</v>
      </c>
      <c r="M142">
        <v>56317501440</v>
      </c>
      <c r="N142">
        <f t="shared" si="10"/>
        <v>5223513884.4444427</v>
      </c>
      <c r="O142">
        <f t="shared" si="11"/>
        <v>11.402454469152737</v>
      </c>
    </row>
    <row r="143" spans="3:15" x14ac:dyDescent="0.35">
      <c r="C143" t="s">
        <v>145</v>
      </c>
      <c r="D143">
        <v>100220168</v>
      </c>
      <c r="E143">
        <f t="shared" si="8"/>
        <v>2.1877148750651365</v>
      </c>
      <c r="F143">
        <v>594729.5625</v>
      </c>
      <c r="G143">
        <v>1913821.4502153397</v>
      </c>
      <c r="H143">
        <f t="shared" si="9"/>
        <v>2.2424742560849036</v>
      </c>
      <c r="L143" t="s">
        <v>662</v>
      </c>
      <c r="M143">
        <v>57332506624</v>
      </c>
      <c r="N143">
        <f t="shared" si="10"/>
        <v>6238519068.4444427</v>
      </c>
      <c r="O143">
        <f t="shared" si="11"/>
        <v>13.618118225877856</v>
      </c>
    </row>
    <row r="144" spans="3:15" x14ac:dyDescent="0.35">
      <c r="C144" t="s">
        <v>146</v>
      </c>
      <c r="D144">
        <v>90181904</v>
      </c>
      <c r="E144">
        <f t="shared" si="8"/>
        <v>1.9685887259987045</v>
      </c>
      <c r="F144">
        <v>715006.625</v>
      </c>
      <c r="G144">
        <v>2330201.4354103208</v>
      </c>
      <c r="H144">
        <f t="shared" si="9"/>
        <v>2.0350628409835041</v>
      </c>
      <c r="L144" t="s">
        <v>663</v>
      </c>
      <c r="M144">
        <v>54091968512</v>
      </c>
      <c r="N144">
        <f t="shared" si="10"/>
        <v>2997980956.4444427</v>
      </c>
      <c r="O144">
        <f t="shared" si="11"/>
        <v>6.5443190372376074</v>
      </c>
    </row>
    <row r="145" spans="3:15" x14ac:dyDescent="0.35">
      <c r="C145" t="s">
        <v>147</v>
      </c>
      <c r="D145">
        <v>79438280</v>
      </c>
      <c r="E145">
        <f t="shared" si="8"/>
        <v>1.7340652113613433</v>
      </c>
      <c r="F145">
        <v>751103.4375</v>
      </c>
      <c r="G145">
        <v>2486019.7604061961</v>
      </c>
      <c r="H145">
        <f t="shared" si="9"/>
        <v>1.8047286587871929</v>
      </c>
      <c r="L145" t="s">
        <v>664</v>
      </c>
      <c r="M145">
        <v>50882834432</v>
      </c>
      <c r="N145">
        <f t="shared" si="10"/>
        <v>-211153123.55555725</v>
      </c>
      <c r="O145">
        <f t="shared" si="11"/>
        <v>-0.46092801333056965</v>
      </c>
    </row>
    <row r="146" spans="3:15" x14ac:dyDescent="0.35">
      <c r="C146" t="s">
        <v>148</v>
      </c>
      <c r="D146">
        <v>67347120</v>
      </c>
      <c r="E146">
        <f t="shared" si="8"/>
        <v>1.4701262146836231</v>
      </c>
      <c r="F146">
        <v>872956.375</v>
      </c>
      <c r="G146">
        <v>2775018.6707277894</v>
      </c>
      <c r="H146">
        <f t="shared" si="9"/>
        <v>1.5497581832850436</v>
      </c>
      <c r="L146" t="s">
        <v>665</v>
      </c>
      <c r="M146">
        <v>48181223424</v>
      </c>
      <c r="N146">
        <f t="shared" si="10"/>
        <v>-2912764131.5555573</v>
      </c>
      <c r="O146">
        <f t="shared" si="11"/>
        <v>-6.3582984795637909</v>
      </c>
    </row>
    <row r="147" spans="3:15" x14ac:dyDescent="0.35">
      <c r="C147" t="s">
        <v>149</v>
      </c>
      <c r="D147">
        <v>66617104</v>
      </c>
      <c r="E147">
        <f t="shared" si="8"/>
        <v>1.4541906311168946</v>
      </c>
      <c r="F147">
        <v>1108025</v>
      </c>
      <c r="G147">
        <v>3489287.4046462774</v>
      </c>
      <c r="H147">
        <f t="shared" si="9"/>
        <v>1.5545457685475776</v>
      </c>
      <c r="L147" t="s">
        <v>666</v>
      </c>
      <c r="M147">
        <v>45889904640</v>
      </c>
      <c r="N147">
        <f t="shared" si="10"/>
        <v>-5204082915.5555573</v>
      </c>
      <c r="O147">
        <f t="shared" si="11"/>
        <v>-11.360038436009443</v>
      </c>
    </row>
    <row r="148" spans="3:15" x14ac:dyDescent="0.35">
      <c r="C148" t="s">
        <v>150</v>
      </c>
      <c r="D148">
        <v>50097560</v>
      </c>
      <c r="E148">
        <f t="shared" si="8"/>
        <v>1.0935840500334044</v>
      </c>
      <c r="F148">
        <v>1155557.875</v>
      </c>
      <c r="G148">
        <v>4219628.0771116018</v>
      </c>
      <c r="H148">
        <f t="shared" si="9"/>
        <v>1.2109194576499203</v>
      </c>
      <c r="L148" t="s">
        <v>667</v>
      </c>
      <c r="M148">
        <v>44039204864</v>
      </c>
      <c r="N148">
        <f t="shared" si="10"/>
        <v>-7054782691.5555573</v>
      </c>
      <c r="O148">
        <f t="shared" si="11"/>
        <v>-15.39994727874349</v>
      </c>
    </row>
    <row r="149" spans="3:15" x14ac:dyDescent="0.35">
      <c r="C149" t="s">
        <v>151</v>
      </c>
      <c r="D149">
        <v>69046456</v>
      </c>
      <c r="E149">
        <f t="shared" si="8"/>
        <v>1.5072211699119329</v>
      </c>
      <c r="F149">
        <v>1142217.875</v>
      </c>
      <c r="G149">
        <v>3978831.1498672962</v>
      </c>
      <c r="H149">
        <f t="shared" si="9"/>
        <v>1.619009000158236</v>
      </c>
      <c r="L149" t="s">
        <v>668</v>
      </c>
      <c r="M149">
        <v>42963341312</v>
      </c>
      <c r="N149">
        <f t="shared" si="10"/>
        <v>-8130646243.5555573</v>
      </c>
      <c r="O149">
        <f t="shared" si="11"/>
        <v>-17.748459303040651</v>
      </c>
    </row>
    <row r="150" spans="3:15" x14ac:dyDescent="0.35">
      <c r="C150" t="s">
        <v>152</v>
      </c>
      <c r="D150">
        <v>62857876</v>
      </c>
      <c r="E150">
        <f t="shared" si="8"/>
        <v>1.372130111977061</v>
      </c>
      <c r="F150">
        <v>1246331.625</v>
      </c>
      <c r="G150">
        <v>3407514.290602684</v>
      </c>
      <c r="H150">
        <f t="shared" si="9"/>
        <v>1.4737193243981088</v>
      </c>
      <c r="L150" t="s">
        <v>669</v>
      </c>
      <c r="M150">
        <v>42798440448</v>
      </c>
      <c r="N150">
        <f t="shared" si="10"/>
        <v>-8295547107.5555573</v>
      </c>
      <c r="O150">
        <f t="shared" si="11"/>
        <v>-18.108422851578997</v>
      </c>
    </row>
    <row r="151" spans="3:15" x14ac:dyDescent="0.35">
      <c r="C151" t="s">
        <v>153</v>
      </c>
      <c r="D151">
        <v>103136552</v>
      </c>
      <c r="E151">
        <f t="shared" si="8"/>
        <v>2.2513768782879007</v>
      </c>
      <c r="F151">
        <v>677612.0625</v>
      </c>
      <c r="G151">
        <v>1908295.5911944509</v>
      </c>
      <c r="H151">
        <f t="shared" si="9"/>
        <v>2.3078248842374833</v>
      </c>
      <c r="L151" t="s">
        <v>670</v>
      </c>
      <c r="M151">
        <v>55390973952</v>
      </c>
      <c r="N151">
        <f t="shared" si="10"/>
        <v>4296986396.4444427</v>
      </c>
      <c r="O151">
        <f t="shared" si="11"/>
        <v>9.3799294543729417</v>
      </c>
    </row>
    <row r="152" spans="3:15" x14ac:dyDescent="0.35">
      <c r="C152" t="s">
        <v>154</v>
      </c>
      <c r="D152">
        <v>95386216</v>
      </c>
      <c r="E152">
        <f t="shared" si="8"/>
        <v>2.0821941110633158</v>
      </c>
      <c r="F152">
        <v>293552.1875</v>
      </c>
      <c r="G152">
        <v>840216.97189673793</v>
      </c>
      <c r="H152">
        <f t="shared" si="9"/>
        <v>2.1069432579107081</v>
      </c>
      <c r="L152" t="s">
        <v>671</v>
      </c>
      <c r="M152">
        <v>60333178880</v>
      </c>
      <c r="N152">
        <f t="shared" si="10"/>
        <v>9239191324.4444427</v>
      </c>
      <c r="O152">
        <f t="shared" si="11"/>
        <v>20.16831212462133</v>
      </c>
    </row>
    <row r="153" spans="3:15" x14ac:dyDescent="0.35">
      <c r="C153" t="s">
        <v>155</v>
      </c>
      <c r="D153">
        <v>107521968</v>
      </c>
      <c r="E153">
        <f t="shared" si="8"/>
        <v>2.3471065104368773</v>
      </c>
      <c r="F153">
        <v>400913.375</v>
      </c>
      <c r="G153">
        <v>1182871.6449961066</v>
      </c>
      <c r="H153">
        <f t="shared" si="9"/>
        <v>2.3816790931444896</v>
      </c>
      <c r="L153" t="s">
        <v>672</v>
      </c>
      <c r="M153">
        <v>58562850816</v>
      </c>
      <c r="N153">
        <f t="shared" si="10"/>
        <v>7468863260.4444427</v>
      </c>
      <c r="O153">
        <f t="shared" si="11"/>
        <v>16.303847399958261</v>
      </c>
    </row>
    <row r="154" spans="3:15" x14ac:dyDescent="0.35">
      <c r="C154" t="s">
        <v>156</v>
      </c>
      <c r="D154">
        <v>115525968</v>
      </c>
      <c r="E154">
        <f t="shared" si="8"/>
        <v>2.5218265314612025</v>
      </c>
      <c r="F154">
        <v>745278.1875</v>
      </c>
      <c r="G154">
        <v>2185401.8302933574</v>
      </c>
      <c r="H154">
        <f t="shared" si="9"/>
        <v>2.585800603715628</v>
      </c>
      <c r="L154" t="s">
        <v>673</v>
      </c>
      <c r="M154">
        <v>57359294464</v>
      </c>
      <c r="N154">
        <f t="shared" si="10"/>
        <v>6265306908.4444427</v>
      </c>
      <c r="O154">
        <f t="shared" si="11"/>
        <v>13.676593637771861</v>
      </c>
    </row>
    <row r="155" spans="3:15" x14ac:dyDescent="0.35">
      <c r="C155" t="s">
        <v>157</v>
      </c>
      <c r="D155">
        <v>99365744</v>
      </c>
      <c r="E155">
        <f t="shared" si="8"/>
        <v>2.1690635783080543</v>
      </c>
      <c r="F155">
        <v>1054084</v>
      </c>
      <c r="G155">
        <v>3356773.7821881771</v>
      </c>
      <c r="H155">
        <f t="shared" si="9"/>
        <v>2.2653485813614309</v>
      </c>
      <c r="L155" t="s">
        <v>674</v>
      </c>
      <c r="M155">
        <v>53539106816</v>
      </c>
      <c r="N155">
        <f t="shared" si="10"/>
        <v>2445119260.4444427</v>
      </c>
      <c r="O155">
        <f t="shared" si="11"/>
        <v>5.3374723712123231</v>
      </c>
    </row>
    <row r="156" spans="3:15" x14ac:dyDescent="0.35">
      <c r="C156" t="s">
        <v>158</v>
      </c>
      <c r="D156">
        <v>61272588</v>
      </c>
      <c r="E156">
        <f t="shared" si="8"/>
        <v>1.337524720586555</v>
      </c>
      <c r="F156">
        <v>772859.375</v>
      </c>
      <c r="G156">
        <v>2483806.5502907634</v>
      </c>
      <c r="H156">
        <f t="shared" si="9"/>
        <v>1.4086147679298837</v>
      </c>
      <c r="L156" t="s">
        <v>675</v>
      </c>
      <c r="M156">
        <v>51300352000</v>
      </c>
      <c r="N156">
        <f t="shared" si="10"/>
        <v>206364444.44444275</v>
      </c>
      <c r="O156">
        <f t="shared" si="11"/>
        <v>0.45047476351831744</v>
      </c>
    </row>
    <row r="157" spans="3:15" x14ac:dyDescent="0.35">
      <c r="C157" t="s">
        <v>159</v>
      </c>
      <c r="D157">
        <v>58699460</v>
      </c>
      <c r="E157">
        <f t="shared" si="8"/>
        <v>1.2813556828231518</v>
      </c>
      <c r="F157">
        <v>757776.875</v>
      </c>
      <c r="G157">
        <v>2529389.0125401616</v>
      </c>
      <c r="H157">
        <f t="shared" si="9"/>
        <v>1.3531115165289813</v>
      </c>
      <c r="L157" t="s">
        <v>676</v>
      </c>
      <c r="M157">
        <v>48892362752</v>
      </c>
      <c r="N157">
        <f t="shared" si="10"/>
        <v>-2201624803.5555573</v>
      </c>
      <c r="O157">
        <f t="shared" si="11"/>
        <v>-4.8059461764730349</v>
      </c>
    </row>
    <row r="158" spans="3:15" x14ac:dyDescent="0.35">
      <c r="C158" t="s">
        <v>160</v>
      </c>
      <c r="D158">
        <v>53436360</v>
      </c>
      <c r="E158">
        <f t="shared" si="8"/>
        <v>1.166467009328259</v>
      </c>
      <c r="F158">
        <v>852471.9375</v>
      </c>
      <c r="G158">
        <v>2695012.9582861657</v>
      </c>
      <c r="H158">
        <f t="shared" si="9"/>
        <v>1.2439053695950295</v>
      </c>
      <c r="L158" t="s">
        <v>677</v>
      </c>
      <c r="M158">
        <v>46728134656</v>
      </c>
      <c r="N158">
        <f t="shared" si="10"/>
        <v>-4365852899.5555573</v>
      </c>
      <c r="O158">
        <f t="shared" si="11"/>
        <v>-9.5302587506178895</v>
      </c>
    </row>
    <row r="159" spans="3:15" x14ac:dyDescent="0.35">
      <c r="C159" t="s">
        <v>161</v>
      </c>
      <c r="D159">
        <v>52223096</v>
      </c>
      <c r="E159">
        <f t="shared" si="8"/>
        <v>1.1399825626031144</v>
      </c>
      <c r="F159">
        <v>1000077.8125</v>
      </c>
      <c r="G159">
        <v>3195000.7887115479</v>
      </c>
      <c r="H159">
        <f t="shared" si="9"/>
        <v>1.2315573029082587</v>
      </c>
      <c r="L159" t="s">
        <v>678</v>
      </c>
      <c r="M159">
        <v>44846297088</v>
      </c>
      <c r="N159">
        <f t="shared" si="10"/>
        <v>-6247690467.5555573</v>
      </c>
      <c r="O159">
        <f t="shared" si="11"/>
        <v>-13.638138553782857</v>
      </c>
    </row>
    <row r="160" spans="3:15" x14ac:dyDescent="0.35">
      <c r="C160" t="s">
        <v>162</v>
      </c>
      <c r="D160">
        <v>45388508</v>
      </c>
      <c r="E160">
        <f t="shared" si="8"/>
        <v>0.99078973913327451</v>
      </c>
      <c r="F160">
        <v>1149293.25</v>
      </c>
      <c r="G160">
        <v>4239258.6508688927</v>
      </c>
      <c r="H160">
        <f t="shared" si="9"/>
        <v>1.1084169132225397</v>
      </c>
      <c r="L160" t="s">
        <v>679</v>
      </c>
      <c r="M160">
        <v>43136049152</v>
      </c>
      <c r="N160">
        <f t="shared" si="10"/>
        <v>-7957938403.5555573</v>
      </c>
      <c r="O160">
        <f t="shared" si="11"/>
        <v>-17.371453837824934</v>
      </c>
    </row>
    <row r="161" spans="3:15" x14ac:dyDescent="0.35">
      <c r="C161" t="s">
        <v>163</v>
      </c>
      <c r="D161">
        <v>46354312</v>
      </c>
      <c r="E161">
        <f t="shared" si="8"/>
        <v>1.0118723597211527</v>
      </c>
      <c r="F161">
        <v>1121233.25</v>
      </c>
      <c r="G161">
        <v>3298872.3391170502</v>
      </c>
      <c r="H161">
        <f t="shared" si="9"/>
        <v>1.1083592339665633</v>
      </c>
      <c r="L161" t="s">
        <v>680</v>
      </c>
      <c r="M161">
        <v>41911865344</v>
      </c>
      <c r="N161">
        <f t="shared" si="10"/>
        <v>-9182122211.5555573</v>
      </c>
      <c r="O161">
        <f t="shared" si="11"/>
        <v>-20.043735455408619</v>
      </c>
    </row>
    <row r="162" spans="3:15" x14ac:dyDescent="0.35">
      <c r="C162" t="s">
        <v>164</v>
      </c>
      <c r="D162">
        <v>37581168</v>
      </c>
      <c r="E162">
        <f t="shared" si="8"/>
        <v>0.82036262657154901</v>
      </c>
      <c r="F162">
        <v>1207592.25</v>
      </c>
      <c r="G162">
        <v>2491967.9292488098</v>
      </c>
      <c r="H162">
        <f t="shared" si="9"/>
        <v>0.90112065159642496</v>
      </c>
      <c r="L162" t="s">
        <v>681</v>
      </c>
      <c r="M162">
        <v>40953724928</v>
      </c>
      <c r="N162">
        <f t="shared" si="10"/>
        <v>-10140262627.555557</v>
      </c>
      <c r="O162">
        <f t="shared" si="11"/>
        <v>-22.135268609178922</v>
      </c>
    </row>
    <row r="163" spans="3:15" x14ac:dyDescent="0.35">
      <c r="C163" t="s">
        <v>165</v>
      </c>
      <c r="D163">
        <v>84867840</v>
      </c>
      <c r="E163">
        <f t="shared" si="8"/>
        <v>1.8525875548586987</v>
      </c>
      <c r="F163">
        <v>788561.1875</v>
      </c>
      <c r="G163">
        <v>1383974.1155164838</v>
      </c>
      <c r="H163">
        <f t="shared" si="9"/>
        <v>1.9000120193538421</v>
      </c>
      <c r="L163" t="s">
        <v>682</v>
      </c>
      <c r="M163">
        <v>44279005184</v>
      </c>
      <c r="N163">
        <f t="shared" si="10"/>
        <v>-6814982371.5555573</v>
      </c>
      <c r="O163">
        <f t="shared" si="11"/>
        <v>-14.876485047958385</v>
      </c>
    </row>
    <row r="164" spans="3:15" x14ac:dyDescent="0.35">
      <c r="C164" t="s">
        <v>166</v>
      </c>
      <c r="D164">
        <v>107514832</v>
      </c>
      <c r="E164">
        <f t="shared" si="8"/>
        <v>2.3469507380643102</v>
      </c>
      <c r="F164">
        <v>711820.5</v>
      </c>
      <c r="G164">
        <v>1888833.5080566404</v>
      </c>
      <c r="H164">
        <f t="shared" si="9"/>
        <v>2.4037206434821821</v>
      </c>
      <c r="L164" t="s">
        <v>683</v>
      </c>
      <c r="M164">
        <v>46422708224</v>
      </c>
      <c r="N164">
        <f t="shared" si="10"/>
        <v>-4671279331.5555573</v>
      </c>
      <c r="O164">
        <f t="shared" si="11"/>
        <v>-10.19697679934883</v>
      </c>
    </row>
    <row r="165" spans="3:15" x14ac:dyDescent="0.35">
      <c r="C165" t="s">
        <v>167</v>
      </c>
      <c r="D165">
        <v>89408128</v>
      </c>
      <c r="E165">
        <f t="shared" si="8"/>
        <v>1.9516979015374205</v>
      </c>
      <c r="F165">
        <v>395269.0625</v>
      </c>
      <c r="G165">
        <v>982050.90879049909</v>
      </c>
      <c r="H165">
        <f t="shared" si="9"/>
        <v>1.9817635405105714</v>
      </c>
      <c r="L165" t="s">
        <v>684</v>
      </c>
      <c r="M165">
        <v>50514657280</v>
      </c>
      <c r="N165">
        <f t="shared" si="10"/>
        <v>-579330275.55555725</v>
      </c>
      <c r="O165">
        <f t="shared" si="11"/>
        <v>-1.2646251614829433</v>
      </c>
    </row>
    <row r="166" spans="3:15" x14ac:dyDescent="0.35">
      <c r="C166" t="s">
        <v>168</v>
      </c>
      <c r="D166">
        <v>108972512</v>
      </c>
      <c r="E166">
        <f t="shared" si="8"/>
        <v>2.3787705631825933</v>
      </c>
      <c r="F166">
        <v>795698.1875</v>
      </c>
      <c r="G166">
        <v>2203099.6783195734</v>
      </c>
      <c r="H166">
        <f t="shared" si="9"/>
        <v>2.4442315859416754</v>
      </c>
      <c r="L166" t="s">
        <v>685</v>
      </c>
      <c r="M166">
        <v>52259782656</v>
      </c>
      <c r="N166">
        <f t="shared" si="10"/>
        <v>1165795100.4444427</v>
      </c>
      <c r="O166">
        <f t="shared" si="11"/>
        <v>2.5448243935495722</v>
      </c>
    </row>
    <row r="167" spans="3:15" x14ac:dyDescent="0.35">
      <c r="C167" t="s">
        <v>169</v>
      </c>
      <c r="D167">
        <v>86936560</v>
      </c>
      <c r="E167">
        <f t="shared" si="8"/>
        <v>1.8977458259598283</v>
      </c>
      <c r="F167">
        <v>820599.9375</v>
      </c>
      <c r="G167">
        <v>2412171.5384867787</v>
      </c>
      <c r="H167">
        <f t="shared" si="9"/>
        <v>1.9683142792645816</v>
      </c>
      <c r="L167" t="s">
        <v>686</v>
      </c>
      <c r="M167">
        <v>50060390400</v>
      </c>
      <c r="N167">
        <f t="shared" si="10"/>
        <v>-1033597155.5555573</v>
      </c>
      <c r="O167">
        <f t="shared" si="11"/>
        <v>-2.2562483351992646</v>
      </c>
    </row>
    <row r="168" spans="3:15" x14ac:dyDescent="0.35">
      <c r="C168" t="s">
        <v>170</v>
      </c>
      <c r="D168">
        <v>60956416</v>
      </c>
      <c r="E168">
        <f t="shared" si="8"/>
        <v>1.3306229741488609</v>
      </c>
      <c r="F168">
        <v>715892.625</v>
      </c>
      <c r="G168">
        <v>2458578.7881504293</v>
      </c>
      <c r="H168">
        <f t="shared" si="9"/>
        <v>1.3999187902466572</v>
      </c>
      <c r="L168" t="s">
        <v>687</v>
      </c>
      <c r="M168">
        <v>48101847040</v>
      </c>
      <c r="N168">
        <f t="shared" si="10"/>
        <v>-2992140515.5555573</v>
      </c>
      <c r="O168">
        <f t="shared" si="11"/>
        <v>-6.531569887376321</v>
      </c>
    </row>
    <row r="169" spans="3:15" x14ac:dyDescent="0.35">
      <c r="C169" t="s">
        <v>171</v>
      </c>
      <c r="D169">
        <v>55419028</v>
      </c>
      <c r="E169">
        <f t="shared" si="8"/>
        <v>1.2097468437415839</v>
      </c>
      <c r="F169">
        <v>714945.0625</v>
      </c>
      <c r="G169">
        <v>2528585.2239568229</v>
      </c>
      <c r="H169">
        <f t="shared" si="9"/>
        <v>1.2805501520677673</v>
      </c>
      <c r="L169" t="s">
        <v>688</v>
      </c>
      <c r="M169">
        <v>45858140160</v>
      </c>
      <c r="N169">
        <f t="shared" si="10"/>
        <v>-5235847395.5555573</v>
      </c>
      <c r="O169">
        <f t="shared" si="11"/>
        <v>-11.429377399195685</v>
      </c>
    </row>
    <row r="170" spans="3:15" x14ac:dyDescent="0.35">
      <c r="C170" t="s">
        <v>172</v>
      </c>
      <c r="D170">
        <v>46521472</v>
      </c>
      <c r="E170">
        <f t="shared" si="8"/>
        <v>1.015521310085274</v>
      </c>
      <c r="F170">
        <v>793559.25</v>
      </c>
      <c r="G170">
        <v>2696842.1897791624</v>
      </c>
      <c r="H170">
        <f t="shared" si="9"/>
        <v>1.0917135905627287</v>
      </c>
      <c r="L170" t="s">
        <v>689</v>
      </c>
      <c r="M170">
        <v>44237684736</v>
      </c>
      <c r="N170">
        <f t="shared" si="10"/>
        <v>-6856302819.5555573</v>
      </c>
      <c r="O170">
        <f t="shared" si="11"/>
        <v>-14.966683817864613</v>
      </c>
    </row>
    <row r="171" spans="3:15" x14ac:dyDescent="0.35">
      <c r="C171" t="s">
        <v>173</v>
      </c>
      <c r="D171">
        <v>50024696</v>
      </c>
      <c r="E171">
        <f t="shared" si="8"/>
        <v>1.0919934953592518</v>
      </c>
      <c r="F171">
        <v>1036996</v>
      </c>
      <c r="G171">
        <v>3555249.3989555836</v>
      </c>
      <c r="H171">
        <f t="shared" si="9"/>
        <v>1.1922380246763904</v>
      </c>
      <c r="L171" t="s">
        <v>690</v>
      </c>
      <c r="M171">
        <v>42582949888</v>
      </c>
      <c r="N171">
        <f t="shared" si="10"/>
        <v>-8511037667.5555573</v>
      </c>
      <c r="O171">
        <f t="shared" si="11"/>
        <v>-18.578819093130015</v>
      </c>
    </row>
    <row r="172" spans="3:15" x14ac:dyDescent="0.35">
      <c r="C172" t="s">
        <v>174</v>
      </c>
      <c r="D172">
        <v>43957864</v>
      </c>
      <c r="E172">
        <f t="shared" si="8"/>
        <v>0.95956008524043057</v>
      </c>
      <c r="F172">
        <v>999403.625</v>
      </c>
      <c r="G172">
        <v>3824420.7464870214</v>
      </c>
      <c r="H172">
        <f t="shared" si="9"/>
        <v>1.0648597723473598</v>
      </c>
      <c r="L172" t="s">
        <v>691</v>
      </c>
      <c r="M172">
        <v>41276809216</v>
      </c>
      <c r="N172">
        <f t="shared" si="10"/>
        <v>-9817178339.5555573</v>
      </c>
      <c r="O172">
        <f t="shared" si="11"/>
        <v>-21.430005071048125</v>
      </c>
    </row>
    <row r="173" spans="3:15" x14ac:dyDescent="0.35">
      <c r="C173" t="s">
        <v>175</v>
      </c>
      <c r="D173">
        <v>40475820</v>
      </c>
      <c r="E173">
        <f t="shared" si="8"/>
        <v>0.88355024005207172</v>
      </c>
      <c r="F173">
        <v>1106532.375</v>
      </c>
      <c r="G173">
        <v>2834874.5049904585</v>
      </c>
      <c r="H173">
        <f t="shared" si="9"/>
        <v>0.96958755801026153</v>
      </c>
      <c r="L173" t="s">
        <v>692</v>
      </c>
      <c r="M173">
        <v>40236048384</v>
      </c>
      <c r="N173">
        <f t="shared" si="10"/>
        <v>-10857939171.555557</v>
      </c>
      <c r="O173">
        <f t="shared" si="11"/>
        <v>-23.701891058658493</v>
      </c>
    </row>
    <row r="174" spans="3:15" x14ac:dyDescent="0.35">
      <c r="C174" t="s">
        <v>176</v>
      </c>
      <c r="D174">
        <v>42358716</v>
      </c>
      <c r="E174">
        <f t="shared" si="8"/>
        <v>0.92465214268908036</v>
      </c>
      <c r="F174">
        <v>1103154.25</v>
      </c>
      <c r="G174">
        <v>1924257.202550292</v>
      </c>
      <c r="H174">
        <f t="shared" si="9"/>
        <v>0.99073777395330687</v>
      </c>
      <c r="L174" t="s">
        <v>693</v>
      </c>
      <c r="M174">
        <v>40068136960</v>
      </c>
      <c r="N174">
        <f t="shared" si="10"/>
        <v>-11025850595.555557</v>
      </c>
      <c r="O174">
        <f t="shared" si="11"/>
        <v>-24.068426385139055</v>
      </c>
    </row>
    <row r="175" spans="3:15" x14ac:dyDescent="0.35">
      <c r="C175" t="s">
        <v>177</v>
      </c>
      <c r="D175">
        <v>80222328</v>
      </c>
      <c r="E175">
        <f t="shared" si="8"/>
        <v>1.7511802642154262</v>
      </c>
      <c r="F175">
        <v>843569.125</v>
      </c>
      <c r="G175">
        <v>1548921.765581131</v>
      </c>
      <c r="H175">
        <f t="shared" si="9"/>
        <v>1.8034061586060859</v>
      </c>
      <c r="L175" t="s">
        <v>694</v>
      </c>
      <c r="M175">
        <v>43049869312</v>
      </c>
      <c r="N175">
        <f t="shared" si="10"/>
        <v>-8044118243.5555573</v>
      </c>
      <c r="O175">
        <f t="shared" si="11"/>
        <v>-17.559576569667428</v>
      </c>
    </row>
    <row r="176" spans="3:15" x14ac:dyDescent="0.35">
      <c r="C176" t="s">
        <v>178</v>
      </c>
      <c r="D176">
        <v>88117712</v>
      </c>
      <c r="E176">
        <f t="shared" si="8"/>
        <v>1.9235292970084195</v>
      </c>
      <c r="F176">
        <v>493098.9375</v>
      </c>
      <c r="G176">
        <v>1197168.265715033</v>
      </c>
      <c r="H176">
        <f t="shared" si="9"/>
        <v>1.960426288672894</v>
      </c>
      <c r="L176" t="s">
        <v>695</v>
      </c>
      <c r="M176">
        <v>48933335040</v>
      </c>
      <c r="N176">
        <f t="shared" si="10"/>
        <v>-2160652515.5555573</v>
      </c>
      <c r="O176">
        <f t="shared" si="11"/>
        <v>-4.7165074080975389</v>
      </c>
    </row>
    <row r="177" spans="3:15" x14ac:dyDescent="0.35">
      <c r="C177" t="s">
        <v>179</v>
      </c>
      <c r="D177">
        <v>97512768</v>
      </c>
      <c r="E177">
        <f t="shared" si="8"/>
        <v>2.1286148019865188</v>
      </c>
      <c r="F177">
        <v>539288.3125</v>
      </c>
      <c r="G177">
        <v>1420481.0830335021</v>
      </c>
      <c r="H177">
        <f t="shared" si="9"/>
        <v>2.1713947807459442</v>
      </c>
      <c r="L177" t="s">
        <v>696</v>
      </c>
      <c r="M177">
        <v>49967550464</v>
      </c>
      <c r="N177">
        <f t="shared" si="10"/>
        <v>-1126437091.5555573</v>
      </c>
      <c r="O177">
        <f t="shared" si="11"/>
        <v>-2.4589094492649441</v>
      </c>
    </row>
    <row r="178" spans="3:15" x14ac:dyDescent="0.35">
      <c r="C178" t="s">
        <v>180</v>
      </c>
      <c r="D178">
        <v>90478336</v>
      </c>
      <c r="E178">
        <f t="shared" si="8"/>
        <v>1.9750595662376205</v>
      </c>
      <c r="F178">
        <v>514761.84375</v>
      </c>
      <c r="G178">
        <v>1373107.2205182316</v>
      </c>
      <c r="H178">
        <f t="shared" si="9"/>
        <v>2.0162700263325877</v>
      </c>
      <c r="L178" t="s">
        <v>697</v>
      </c>
      <c r="M178">
        <v>51126611968</v>
      </c>
      <c r="N178">
        <f t="shared" si="10"/>
        <v>32624412.444442749</v>
      </c>
      <c r="O178">
        <f t="shared" si="11"/>
        <v>7.1216117293844042E-2</v>
      </c>
    </row>
    <row r="179" spans="3:15" x14ac:dyDescent="0.35">
      <c r="C179" t="s">
        <v>181</v>
      </c>
      <c r="D179">
        <v>84828640</v>
      </c>
      <c r="E179">
        <f t="shared" si="8"/>
        <v>1.8517318546058059</v>
      </c>
      <c r="F179">
        <v>468215.28125</v>
      </c>
      <c r="G179">
        <v>1330559.089335978</v>
      </c>
      <c r="H179">
        <f t="shared" si="9"/>
        <v>1.8909974587845666</v>
      </c>
      <c r="L179" t="s">
        <v>698</v>
      </c>
      <c r="M179">
        <v>56125267968</v>
      </c>
      <c r="N179">
        <f t="shared" si="10"/>
        <v>5031280412.4444427</v>
      </c>
      <c r="O179">
        <f t="shared" si="11"/>
        <v>10.98282632985465</v>
      </c>
    </row>
    <row r="180" spans="3:15" x14ac:dyDescent="0.35">
      <c r="C180" t="s">
        <v>182</v>
      </c>
      <c r="D180">
        <v>77742344</v>
      </c>
      <c r="E180">
        <f t="shared" si="8"/>
        <v>1.6970444750325191</v>
      </c>
      <c r="F180">
        <v>721384.3125</v>
      </c>
      <c r="G180">
        <v>2300499.7556834817</v>
      </c>
      <c r="H180">
        <f t="shared" si="9"/>
        <v>1.7630094485365282</v>
      </c>
      <c r="L180" t="s">
        <v>699</v>
      </c>
      <c r="M180">
        <v>52921999360</v>
      </c>
      <c r="N180">
        <f t="shared" si="10"/>
        <v>1828011804.4444427</v>
      </c>
      <c r="O180">
        <f t="shared" si="11"/>
        <v>3.9903830697806946</v>
      </c>
    </row>
    <row r="181" spans="3:15" x14ac:dyDescent="0.35">
      <c r="C181" t="s">
        <v>183</v>
      </c>
      <c r="D181">
        <v>74410160</v>
      </c>
      <c r="E181">
        <f t="shared" si="8"/>
        <v>1.6243059369844284</v>
      </c>
      <c r="F181">
        <v>551709.375</v>
      </c>
      <c r="G181">
        <v>1854638.0785140991</v>
      </c>
      <c r="H181">
        <f t="shared" si="9"/>
        <v>1.6768343075078933</v>
      </c>
      <c r="L181" t="s">
        <v>700</v>
      </c>
      <c r="M181">
        <v>51537715200</v>
      </c>
      <c r="N181">
        <f t="shared" si="10"/>
        <v>443727644.44444275</v>
      </c>
      <c r="O181">
        <f t="shared" si="11"/>
        <v>0.96861698358829473</v>
      </c>
    </row>
    <row r="182" spans="3:15" x14ac:dyDescent="0.35">
      <c r="C182" t="s">
        <v>184</v>
      </c>
      <c r="D182">
        <v>79055920</v>
      </c>
      <c r="E182">
        <f t="shared" si="8"/>
        <v>1.7257186412415457</v>
      </c>
      <c r="F182">
        <v>729810.375</v>
      </c>
      <c r="G182">
        <v>2461917.4356084466</v>
      </c>
      <c r="H182">
        <f t="shared" si="9"/>
        <v>1.7953911487594654</v>
      </c>
      <c r="L182" t="s">
        <v>701</v>
      </c>
      <c r="M182">
        <v>49699991552</v>
      </c>
      <c r="N182">
        <f t="shared" si="10"/>
        <v>-1393996003.5555573</v>
      </c>
      <c r="O182">
        <f t="shared" si="11"/>
        <v>-3.0429661550356268</v>
      </c>
    </row>
    <row r="183" spans="3:15" x14ac:dyDescent="0.35">
      <c r="C183" t="s">
        <v>185</v>
      </c>
      <c r="D183">
        <v>86787488</v>
      </c>
      <c r="E183">
        <f t="shared" si="8"/>
        <v>1.8944917201409703</v>
      </c>
      <c r="F183">
        <v>1022071.4375</v>
      </c>
      <c r="G183">
        <v>3305006.6642622948</v>
      </c>
      <c r="H183">
        <f t="shared" si="9"/>
        <v>1.9889478891706811</v>
      </c>
      <c r="L183" t="s">
        <v>702</v>
      </c>
      <c r="M183">
        <v>47518384128</v>
      </c>
      <c r="N183">
        <f t="shared" si="10"/>
        <v>-3575603427.5555573</v>
      </c>
      <c r="O183">
        <f t="shared" si="11"/>
        <v>-7.8052162173557527</v>
      </c>
    </row>
    <row r="184" spans="3:15" x14ac:dyDescent="0.35">
      <c r="C184" t="s">
        <v>186</v>
      </c>
      <c r="D184">
        <v>68889184</v>
      </c>
      <c r="E184">
        <f t="shared" si="8"/>
        <v>1.5037880655707863</v>
      </c>
      <c r="F184">
        <v>1195165.875</v>
      </c>
      <c r="G184">
        <v>4447429.3945380449</v>
      </c>
      <c r="H184">
        <f t="shared" si="9"/>
        <v>1.6269607747318859</v>
      </c>
      <c r="L184" t="s">
        <v>703</v>
      </c>
      <c r="M184">
        <v>45265772544</v>
      </c>
      <c r="N184">
        <f t="shared" si="10"/>
        <v>-5828215011.5555573</v>
      </c>
      <c r="O184">
        <f t="shared" si="11"/>
        <v>-12.72246188597291</v>
      </c>
    </row>
    <row r="185" spans="3:15" x14ac:dyDescent="0.35">
      <c r="C185" t="s">
        <v>187</v>
      </c>
      <c r="D185">
        <v>68150640</v>
      </c>
      <c r="E185">
        <f t="shared" si="8"/>
        <v>1.4876663235408776</v>
      </c>
      <c r="F185">
        <v>1087311.125</v>
      </c>
      <c r="G185">
        <v>4172199.3843156099</v>
      </c>
      <c r="H185">
        <f t="shared" si="9"/>
        <v>1.6024766417274443</v>
      </c>
      <c r="L185" t="s">
        <v>704</v>
      </c>
      <c r="M185">
        <v>43726692352</v>
      </c>
      <c r="N185">
        <f t="shared" si="10"/>
        <v>-7367295203.5555573</v>
      </c>
      <c r="O185">
        <f t="shared" si="11"/>
        <v>-16.082133593923455</v>
      </c>
    </row>
    <row r="186" spans="3:15" x14ac:dyDescent="0.35">
      <c r="C186" t="s">
        <v>188</v>
      </c>
      <c r="D186">
        <v>68579400</v>
      </c>
      <c r="E186">
        <f t="shared" si="8"/>
        <v>1.4970257633477728</v>
      </c>
      <c r="F186">
        <v>1273554</v>
      </c>
      <c r="G186">
        <v>4622892.9591413727</v>
      </c>
      <c r="H186">
        <f t="shared" si="9"/>
        <v>1.6257398234014955</v>
      </c>
      <c r="L186" t="s">
        <v>705</v>
      </c>
      <c r="M186">
        <v>44287639552</v>
      </c>
      <c r="N186">
        <f t="shared" si="10"/>
        <v>-6806348003.5555573</v>
      </c>
      <c r="O186">
        <f t="shared" si="11"/>
        <v>-14.857637009996219</v>
      </c>
    </row>
    <row r="187" spans="3:15" x14ac:dyDescent="0.35">
      <c r="C187" t="s">
        <v>189</v>
      </c>
      <c r="D187">
        <v>91050888</v>
      </c>
      <c r="E187">
        <f t="shared" si="8"/>
        <v>1.9875578542782901</v>
      </c>
      <c r="F187">
        <v>530829.8125</v>
      </c>
      <c r="G187">
        <v>1363624.4151290657</v>
      </c>
      <c r="H187">
        <f t="shared" si="9"/>
        <v>2.0289120624843084</v>
      </c>
      <c r="L187" t="s">
        <v>706</v>
      </c>
      <c r="M187">
        <v>51289120768</v>
      </c>
      <c r="N187">
        <f t="shared" si="10"/>
        <v>195133212.44444275</v>
      </c>
      <c r="O187">
        <f t="shared" si="11"/>
        <v>0.42595800825633501</v>
      </c>
    </row>
    <row r="188" spans="3:15" x14ac:dyDescent="0.35">
      <c r="C188" t="s">
        <v>190</v>
      </c>
      <c r="D188">
        <v>94280120</v>
      </c>
      <c r="E188">
        <f t="shared" si="8"/>
        <v>2.058049044049957</v>
      </c>
      <c r="F188">
        <v>370242.75</v>
      </c>
      <c r="G188">
        <v>889901.9557430147</v>
      </c>
      <c r="H188">
        <f t="shared" si="9"/>
        <v>2.0855568538302061</v>
      </c>
      <c r="L188" t="s">
        <v>707</v>
      </c>
      <c r="M188">
        <v>56496713728</v>
      </c>
      <c r="N188">
        <f t="shared" si="10"/>
        <v>5402726172.4444427</v>
      </c>
      <c r="O188">
        <f t="shared" si="11"/>
        <v>11.793658551201428</v>
      </c>
    </row>
    <row r="189" spans="3:15" x14ac:dyDescent="0.35">
      <c r="C189" t="s">
        <v>191</v>
      </c>
      <c r="D189">
        <v>100614360</v>
      </c>
      <c r="E189">
        <f t="shared" si="8"/>
        <v>2.196319726955144</v>
      </c>
      <c r="F189">
        <v>470050.9375</v>
      </c>
      <c r="G189">
        <v>1208531.883058846</v>
      </c>
      <c r="H189">
        <f t="shared" si="9"/>
        <v>2.2329616592014099</v>
      </c>
      <c r="L189" t="s">
        <v>708</v>
      </c>
      <c r="M189">
        <v>57242320896</v>
      </c>
      <c r="N189">
        <f t="shared" si="10"/>
        <v>6148333340.4444427</v>
      </c>
      <c r="O189">
        <f t="shared" si="11"/>
        <v>13.421251005834703</v>
      </c>
    </row>
    <row r="190" spans="3:15" x14ac:dyDescent="0.35">
      <c r="C190" t="s">
        <v>192</v>
      </c>
      <c r="D190">
        <v>106984656</v>
      </c>
      <c r="E190">
        <f t="shared" si="8"/>
        <v>2.3353774794602877</v>
      </c>
      <c r="F190">
        <v>713441.8125</v>
      </c>
      <c r="G190">
        <v>2006868.9365713594</v>
      </c>
      <c r="H190">
        <f t="shared" si="9"/>
        <v>2.394759382417615</v>
      </c>
      <c r="L190" t="s">
        <v>709</v>
      </c>
      <c r="M190">
        <v>54655070208</v>
      </c>
      <c r="N190">
        <f t="shared" si="10"/>
        <v>3561082652.4444427</v>
      </c>
      <c r="O190">
        <f t="shared" si="11"/>
        <v>7.7735186894609063</v>
      </c>
    </row>
    <row r="191" spans="3:15" x14ac:dyDescent="0.35">
      <c r="C191" t="s">
        <v>193</v>
      </c>
      <c r="D191">
        <v>97926176</v>
      </c>
      <c r="E191">
        <f t="shared" si="8"/>
        <v>2.1376391216331485</v>
      </c>
      <c r="F191">
        <v>673440.3125</v>
      </c>
      <c r="G191">
        <v>2064950.5362791419</v>
      </c>
      <c r="H191">
        <f t="shared" si="9"/>
        <v>2.1974156966795642</v>
      </c>
      <c r="L191" t="s">
        <v>710</v>
      </c>
      <c r="M191">
        <v>55670362112</v>
      </c>
      <c r="N191">
        <f t="shared" si="10"/>
        <v>4576374556.4444427</v>
      </c>
      <c r="O191">
        <f t="shared" si="11"/>
        <v>9.9898083297995708</v>
      </c>
    </row>
    <row r="192" spans="3:15" x14ac:dyDescent="0.35">
      <c r="C192" t="s">
        <v>194</v>
      </c>
      <c r="D192">
        <v>77600496</v>
      </c>
      <c r="E192">
        <f t="shared" si="8"/>
        <v>1.6939480625459802</v>
      </c>
      <c r="F192">
        <v>757153.625</v>
      </c>
      <c r="G192">
        <v>2535754.8247976303</v>
      </c>
      <c r="H192">
        <f t="shared" si="9"/>
        <v>1.7658292511491558</v>
      </c>
      <c r="L192" t="s">
        <v>711</v>
      </c>
      <c r="M192">
        <v>52442583040</v>
      </c>
      <c r="N192">
        <f t="shared" si="10"/>
        <v>1348595484.4444427</v>
      </c>
      <c r="O192">
        <f t="shared" si="11"/>
        <v>2.9438609619620486</v>
      </c>
    </row>
    <row r="193" spans="3:15" x14ac:dyDescent="0.35">
      <c r="C193" t="s">
        <v>195</v>
      </c>
      <c r="D193">
        <v>67584904</v>
      </c>
      <c r="E193">
        <f t="shared" si="8"/>
        <v>1.4753168225645885</v>
      </c>
      <c r="F193">
        <v>741108.25</v>
      </c>
      <c r="G193">
        <v>2581742.26450038</v>
      </c>
      <c r="H193">
        <f t="shared" si="9"/>
        <v>1.5478516191355773</v>
      </c>
      <c r="L193" t="s">
        <v>712</v>
      </c>
      <c r="M193">
        <v>49583218688</v>
      </c>
      <c r="N193">
        <f t="shared" si="10"/>
        <v>-1510768867.5555573</v>
      </c>
      <c r="O193">
        <f t="shared" si="11"/>
        <v>-3.2978706684433057</v>
      </c>
    </row>
    <row r="194" spans="3:15" x14ac:dyDescent="0.35">
      <c r="C194" t="s">
        <v>196</v>
      </c>
      <c r="D194">
        <v>64926796</v>
      </c>
      <c r="E194">
        <f t="shared" si="8"/>
        <v>1.4172927488958071</v>
      </c>
      <c r="F194">
        <v>678287.8125</v>
      </c>
      <c r="G194">
        <v>2316047.7234017849</v>
      </c>
      <c r="H194">
        <f t="shared" si="9"/>
        <v>1.4826563630620544</v>
      </c>
      <c r="L194" t="s">
        <v>713</v>
      </c>
      <c r="M194">
        <v>48178503680</v>
      </c>
      <c r="N194">
        <f t="shared" si="10"/>
        <v>-2915483875.5555573</v>
      </c>
      <c r="O194">
        <f t="shared" si="11"/>
        <v>-6.3642354326979831</v>
      </c>
    </row>
    <row r="195" spans="3:15" x14ac:dyDescent="0.35">
      <c r="C195" t="s">
        <v>197</v>
      </c>
      <c r="D195">
        <v>75846488</v>
      </c>
      <c r="E195">
        <f t="shared" ref="E195:E258" si="12">D195/$B$2*1000</f>
        <v>1.6556596674139419</v>
      </c>
      <c r="F195">
        <v>1013685.4375</v>
      </c>
      <c r="G195">
        <v>3363646.3995631933</v>
      </c>
      <c r="H195">
        <f t="shared" ref="H195:H258" si="13">(D195+F195+G195)/$B$2*1000</f>
        <v>1.7512128296580858</v>
      </c>
      <c r="L195" t="s">
        <v>714</v>
      </c>
      <c r="M195">
        <v>46526767104</v>
      </c>
      <c r="N195">
        <f t="shared" ref="N195:N258" si="14">M195-AVERAGE(M$302:M$373)</f>
        <v>-4567220451.5555573</v>
      </c>
      <c r="O195">
        <f t="shared" ref="O195:O258" si="15">N195/$B$2*100</f>
        <v>-9.9698257536046064</v>
      </c>
    </row>
    <row r="196" spans="3:15" x14ac:dyDescent="0.35">
      <c r="C196" t="s">
        <v>198</v>
      </c>
      <c r="D196">
        <v>58916748</v>
      </c>
      <c r="E196">
        <f t="shared" si="12"/>
        <v>1.2860988817147476</v>
      </c>
      <c r="F196">
        <v>1056531.625</v>
      </c>
      <c r="G196">
        <v>4058130.7349550724</v>
      </c>
      <c r="H196">
        <f t="shared" si="13"/>
        <v>1.397747296890119</v>
      </c>
      <c r="L196" t="s">
        <v>715</v>
      </c>
      <c r="M196">
        <v>44597899264</v>
      </c>
      <c r="N196">
        <f t="shared" si="14"/>
        <v>-6496088291.5555573</v>
      </c>
      <c r="O196">
        <f t="shared" si="15"/>
        <v>-14.180368351779816</v>
      </c>
    </row>
    <row r="197" spans="3:15" x14ac:dyDescent="0.35">
      <c r="C197" t="s">
        <v>199</v>
      </c>
      <c r="D197">
        <v>53648064</v>
      </c>
      <c r="E197">
        <f t="shared" si="12"/>
        <v>1.1710883145919935</v>
      </c>
      <c r="F197">
        <v>1188817.25</v>
      </c>
      <c r="G197">
        <v>4547994.462361455</v>
      </c>
      <c r="H197">
        <f t="shared" si="13"/>
        <v>1.2963176827824467</v>
      </c>
      <c r="L197" t="s">
        <v>716</v>
      </c>
      <c r="M197">
        <v>43521871872</v>
      </c>
      <c r="N197">
        <f t="shared" si="14"/>
        <v>-7572115683.5555573</v>
      </c>
      <c r="O197">
        <f t="shared" si="15"/>
        <v>-16.529238023856145</v>
      </c>
    </row>
    <row r="198" spans="3:15" x14ac:dyDescent="0.35">
      <c r="C198" t="s">
        <v>200</v>
      </c>
      <c r="D198">
        <v>65242872</v>
      </c>
      <c r="E198">
        <f t="shared" si="12"/>
        <v>1.4241923997410451</v>
      </c>
      <c r="F198">
        <v>1140316.5</v>
      </c>
      <c r="G198">
        <v>4139786.8555121422</v>
      </c>
      <c r="H198">
        <f t="shared" si="13"/>
        <v>1.5394522409811362</v>
      </c>
      <c r="L198" t="s">
        <v>717</v>
      </c>
      <c r="M198">
        <v>42417434624</v>
      </c>
      <c r="N198">
        <f t="shared" si="14"/>
        <v>-8676552931.5555573</v>
      </c>
      <c r="O198">
        <f t="shared" si="15"/>
        <v>-18.940123820840242</v>
      </c>
    </row>
    <row r="199" spans="3:15" x14ac:dyDescent="0.35">
      <c r="C199" t="s">
        <v>201</v>
      </c>
      <c r="D199">
        <v>69730640</v>
      </c>
      <c r="E199">
        <f t="shared" si="12"/>
        <v>1.5221562827135953</v>
      </c>
      <c r="F199">
        <v>1058036.5</v>
      </c>
      <c r="G199">
        <v>2759081.0580358505</v>
      </c>
      <c r="H199">
        <f t="shared" si="13"/>
        <v>1.6054804781149374</v>
      </c>
      <c r="L199" t="s">
        <v>718</v>
      </c>
      <c r="M199">
        <v>45144453120</v>
      </c>
      <c r="N199">
        <f t="shared" si="14"/>
        <v>-5949534435.5555573</v>
      </c>
      <c r="O199">
        <f t="shared" si="15"/>
        <v>-12.98729112525251</v>
      </c>
    </row>
    <row r="200" spans="3:15" x14ac:dyDescent="0.35">
      <c r="C200" t="s">
        <v>202</v>
      </c>
      <c r="D200">
        <v>92208920</v>
      </c>
      <c r="E200">
        <f t="shared" si="12"/>
        <v>2.0128366368103792</v>
      </c>
      <c r="F200">
        <v>468334.0625</v>
      </c>
      <c r="G200">
        <v>1250168.9816284478</v>
      </c>
      <c r="H200">
        <f t="shared" si="13"/>
        <v>2.0503499911332788</v>
      </c>
      <c r="L200" t="s">
        <v>719</v>
      </c>
      <c r="M200">
        <v>51052433408</v>
      </c>
      <c r="N200">
        <f t="shared" si="14"/>
        <v>-41554147.555557251</v>
      </c>
      <c r="O200">
        <f t="shared" si="15"/>
        <v>-9.0708914724573389E-2</v>
      </c>
    </row>
    <row r="201" spans="3:15" x14ac:dyDescent="0.35">
      <c r="C201" t="s">
        <v>203</v>
      </c>
      <c r="D201">
        <v>114557040</v>
      </c>
      <c r="E201">
        <f t="shared" si="12"/>
        <v>2.5006757168021498</v>
      </c>
      <c r="F201">
        <v>714623.125</v>
      </c>
      <c r="G201">
        <v>2103890.0350344777</v>
      </c>
      <c r="H201">
        <f t="shared" si="13"/>
        <v>2.5622012888384513</v>
      </c>
      <c r="L201" t="s">
        <v>720</v>
      </c>
      <c r="M201">
        <v>50240720896</v>
      </c>
      <c r="N201">
        <f t="shared" si="14"/>
        <v>-853266659.55555725</v>
      </c>
      <c r="O201">
        <f t="shared" si="15"/>
        <v>-1.8626033070577495</v>
      </c>
    </row>
    <row r="202" spans="3:15" x14ac:dyDescent="0.35">
      <c r="C202" t="s">
        <v>204</v>
      </c>
      <c r="D202">
        <v>98669472</v>
      </c>
      <c r="E202">
        <f t="shared" si="12"/>
        <v>2.1538645954896323</v>
      </c>
      <c r="F202">
        <v>563319.5625</v>
      </c>
      <c r="G202">
        <v>1576228.5786393881</v>
      </c>
      <c r="H202">
        <f t="shared" si="13"/>
        <v>2.2005689803225192</v>
      </c>
      <c r="L202" t="s">
        <v>721</v>
      </c>
      <c r="M202">
        <v>53944705024</v>
      </c>
      <c r="N202">
        <f t="shared" si="14"/>
        <v>2850717468.4444427</v>
      </c>
      <c r="O202">
        <f t="shared" si="15"/>
        <v>6.2228562721267204</v>
      </c>
    </row>
    <row r="203" spans="3:15" x14ac:dyDescent="0.35">
      <c r="C203" t="s">
        <v>205</v>
      </c>
      <c r="D203">
        <v>88581904</v>
      </c>
      <c r="E203">
        <f t="shared" si="12"/>
        <v>1.9336621850643068</v>
      </c>
      <c r="F203">
        <v>535812.3125</v>
      </c>
      <c r="G203">
        <v>1636313.0668386817</v>
      </c>
      <c r="H203">
        <f t="shared" si="13"/>
        <v>1.9810777012993797</v>
      </c>
      <c r="L203" t="s">
        <v>722</v>
      </c>
      <c r="M203">
        <v>54440337408</v>
      </c>
      <c r="N203">
        <f t="shared" si="14"/>
        <v>3346349852.4444427</v>
      </c>
      <c r="O203">
        <f t="shared" si="15"/>
        <v>7.304776568888542</v>
      </c>
    </row>
    <row r="204" spans="3:15" x14ac:dyDescent="0.35">
      <c r="C204" t="s">
        <v>206</v>
      </c>
      <c r="D204">
        <v>69719792</v>
      </c>
      <c r="E204">
        <f t="shared" si="12"/>
        <v>1.5219194807660601</v>
      </c>
      <c r="F204">
        <v>683448.625</v>
      </c>
      <c r="G204">
        <v>2383577.7970767613</v>
      </c>
      <c r="H204">
        <f t="shared" si="13"/>
        <v>1.5888698706895248</v>
      </c>
      <c r="L204" t="s">
        <v>723</v>
      </c>
      <c r="M204">
        <v>52056051712</v>
      </c>
      <c r="N204">
        <f t="shared" si="14"/>
        <v>962064156.44444275</v>
      </c>
      <c r="O204">
        <f t="shared" si="15"/>
        <v>2.1000983213483537</v>
      </c>
    </row>
    <row r="205" spans="3:15" x14ac:dyDescent="0.35">
      <c r="C205" t="s">
        <v>207</v>
      </c>
      <c r="D205">
        <v>65946880</v>
      </c>
      <c r="E205">
        <f t="shared" si="12"/>
        <v>1.4395602523848847</v>
      </c>
      <c r="F205">
        <v>657680.75</v>
      </c>
      <c r="G205">
        <v>2370155.5443450809</v>
      </c>
      <c r="H205">
        <f t="shared" si="13"/>
        <v>1.5056551575580714</v>
      </c>
      <c r="L205" t="s">
        <v>724</v>
      </c>
      <c r="M205">
        <v>49343070208</v>
      </c>
      <c r="N205">
        <f t="shared" si="14"/>
        <v>-1750917347.5555573</v>
      </c>
      <c r="O205">
        <f t="shared" si="15"/>
        <v>-3.8220929007591429</v>
      </c>
    </row>
    <row r="206" spans="3:15" x14ac:dyDescent="0.35">
      <c r="C206" t="s">
        <v>208</v>
      </c>
      <c r="D206">
        <v>57962344</v>
      </c>
      <c r="E206">
        <f t="shared" si="12"/>
        <v>1.265265112731027</v>
      </c>
      <c r="F206">
        <v>805435.8125</v>
      </c>
      <c r="G206">
        <v>2651427.7181770802</v>
      </c>
      <c r="H206">
        <f t="shared" si="13"/>
        <v>1.3407252912365393</v>
      </c>
      <c r="L206" t="s">
        <v>725</v>
      </c>
      <c r="M206">
        <v>47026810880</v>
      </c>
      <c r="N206">
        <f t="shared" si="14"/>
        <v>-4067176675.5555573</v>
      </c>
      <c r="O206">
        <f t="shared" si="15"/>
        <v>-8.8782757903886811</v>
      </c>
    </row>
    <row r="207" spans="3:15" x14ac:dyDescent="0.35">
      <c r="C207" t="s">
        <v>209</v>
      </c>
      <c r="D207">
        <v>59852596</v>
      </c>
      <c r="E207">
        <f t="shared" si="12"/>
        <v>1.3065275901399815</v>
      </c>
      <c r="F207">
        <v>1048299.1875</v>
      </c>
      <c r="G207">
        <v>3501341.7335355282</v>
      </c>
      <c r="H207">
        <f t="shared" si="13"/>
        <v>1.4058421025558305</v>
      </c>
      <c r="L207" t="s">
        <v>726</v>
      </c>
      <c r="M207">
        <v>44877680640</v>
      </c>
      <c r="N207">
        <f t="shared" si="14"/>
        <v>-6216306915.5555573</v>
      </c>
      <c r="O207">
        <f t="shared" si="15"/>
        <v>-13.569631121683184</v>
      </c>
    </row>
    <row r="208" spans="3:15" x14ac:dyDescent="0.35">
      <c r="C208" t="s">
        <v>210</v>
      </c>
      <c r="D208">
        <v>53064888</v>
      </c>
      <c r="E208">
        <f t="shared" si="12"/>
        <v>1.1583581143195196</v>
      </c>
      <c r="F208">
        <v>1158807.625</v>
      </c>
      <c r="G208">
        <v>4338381.1323399544</v>
      </c>
      <c r="H208">
        <f t="shared" si="13"/>
        <v>1.2783567319178604</v>
      </c>
      <c r="L208" t="s">
        <v>727</v>
      </c>
      <c r="M208">
        <v>43182952448</v>
      </c>
      <c r="N208">
        <f t="shared" si="14"/>
        <v>-7911035107.5555573</v>
      </c>
      <c r="O208">
        <f t="shared" si="15"/>
        <v>-17.26906821984355</v>
      </c>
    </row>
    <row r="209" spans="3:15" x14ac:dyDescent="0.35">
      <c r="C209" t="s">
        <v>211</v>
      </c>
      <c r="D209">
        <v>67726224</v>
      </c>
      <c r="E209">
        <f t="shared" si="12"/>
        <v>1.4784017092926194</v>
      </c>
      <c r="F209">
        <v>1173589.875</v>
      </c>
      <c r="G209">
        <v>3986047.0814620256</v>
      </c>
      <c r="H209">
        <f t="shared" si="13"/>
        <v>1.5910318788966833</v>
      </c>
      <c r="L209" t="s">
        <v>728</v>
      </c>
      <c r="M209">
        <v>43066871808</v>
      </c>
      <c r="N209">
        <f t="shared" si="14"/>
        <v>-8027115747.5555573</v>
      </c>
      <c r="O209">
        <f t="shared" si="15"/>
        <v>-17.522461671384242</v>
      </c>
    </row>
    <row r="210" spans="3:15" x14ac:dyDescent="0.35">
      <c r="C210" t="s">
        <v>212</v>
      </c>
      <c r="D210">
        <v>52582908</v>
      </c>
      <c r="E210">
        <f t="shared" si="12"/>
        <v>1.1478369304447942</v>
      </c>
      <c r="F210">
        <v>1296023</v>
      </c>
      <c r="G210">
        <v>4538805.9739198685</v>
      </c>
      <c r="H210">
        <f t="shared" si="13"/>
        <v>1.275205926071558</v>
      </c>
      <c r="L210" t="s">
        <v>729</v>
      </c>
      <c r="M210">
        <v>41543725056</v>
      </c>
      <c r="N210">
        <f t="shared" si="14"/>
        <v>-9550262499.5555573</v>
      </c>
      <c r="O210">
        <f t="shared" si="15"/>
        <v>-20.847352132810677</v>
      </c>
    </row>
    <row r="211" spans="3:15" x14ac:dyDescent="0.35">
      <c r="C211" t="s">
        <v>213</v>
      </c>
      <c r="D211">
        <v>96767328</v>
      </c>
      <c r="E211">
        <f t="shared" si="12"/>
        <v>2.112342526565183</v>
      </c>
      <c r="F211">
        <v>845792.625</v>
      </c>
      <c r="G211">
        <v>2136839.2006279822</v>
      </c>
      <c r="H211">
        <f t="shared" si="13"/>
        <v>2.1774506594089535</v>
      </c>
      <c r="L211" t="s">
        <v>730</v>
      </c>
      <c r="M211">
        <v>44942217216</v>
      </c>
      <c r="N211">
        <f t="shared" si="14"/>
        <v>-6151770339.5555573</v>
      </c>
      <c r="O211">
        <f t="shared" si="15"/>
        <v>-13.428753661468818</v>
      </c>
    </row>
    <row r="212" spans="3:15" x14ac:dyDescent="0.35">
      <c r="C212" t="s">
        <v>214</v>
      </c>
      <c r="D212">
        <v>90142464</v>
      </c>
      <c r="E212">
        <f t="shared" si="12"/>
        <v>1.9677277867646714</v>
      </c>
      <c r="F212">
        <v>418287</v>
      </c>
      <c r="G212">
        <v>1096480.3713965116</v>
      </c>
      <c r="H212">
        <f t="shared" si="13"/>
        <v>2.0007937771416531</v>
      </c>
      <c r="L212" t="s">
        <v>731</v>
      </c>
      <c r="M212">
        <v>51259121664</v>
      </c>
      <c r="N212">
        <f t="shared" si="14"/>
        <v>165134108.44444275</v>
      </c>
      <c r="O212">
        <f t="shared" si="15"/>
        <v>0.36047269989063158</v>
      </c>
    </row>
    <row r="213" spans="3:15" x14ac:dyDescent="0.35">
      <c r="C213" t="s">
        <v>215</v>
      </c>
      <c r="D213">
        <v>99007288</v>
      </c>
      <c r="E213">
        <f t="shared" si="12"/>
        <v>2.1612388107098162</v>
      </c>
      <c r="F213">
        <v>399305.5625</v>
      </c>
      <c r="G213">
        <v>1012438.3836698233</v>
      </c>
      <c r="H213">
        <f t="shared" si="13"/>
        <v>2.192055893662809</v>
      </c>
      <c r="L213" t="s">
        <v>732</v>
      </c>
      <c r="M213">
        <v>53696929792</v>
      </c>
      <c r="N213">
        <f t="shared" si="14"/>
        <v>2602942236.4444427</v>
      </c>
      <c r="O213">
        <f t="shared" si="15"/>
        <v>5.6819855356906022</v>
      </c>
    </row>
    <row r="214" spans="3:15" x14ac:dyDescent="0.35">
      <c r="C214" t="s">
        <v>216</v>
      </c>
      <c r="D214">
        <v>105325016</v>
      </c>
      <c r="E214">
        <f t="shared" si="12"/>
        <v>2.2991490517125608</v>
      </c>
      <c r="F214">
        <v>417470.53125</v>
      </c>
      <c r="G214">
        <v>1128627.9982814193</v>
      </c>
      <c r="H214">
        <f t="shared" si="13"/>
        <v>2.3328989727002427</v>
      </c>
      <c r="L214" t="s">
        <v>733</v>
      </c>
      <c r="M214">
        <v>56355823616</v>
      </c>
      <c r="N214">
        <f t="shared" si="14"/>
        <v>5261836060.4444427</v>
      </c>
      <c r="O214">
        <f t="shared" si="15"/>
        <v>11.486108284700187</v>
      </c>
    </row>
    <row r="215" spans="3:15" x14ac:dyDescent="0.35">
      <c r="C215" t="s">
        <v>217</v>
      </c>
      <c r="D215">
        <v>92641568</v>
      </c>
      <c r="E215">
        <f t="shared" si="12"/>
        <v>2.022280948111745</v>
      </c>
      <c r="F215">
        <v>596135.6875</v>
      </c>
      <c r="G215">
        <v>1928320.1430174711</v>
      </c>
      <c r="H215">
        <f t="shared" si="13"/>
        <v>2.0773875168002744</v>
      </c>
      <c r="L215" t="s">
        <v>734</v>
      </c>
      <c r="M215">
        <v>57054654464</v>
      </c>
      <c r="N215">
        <f t="shared" si="14"/>
        <v>5960666908.4444427</v>
      </c>
      <c r="O215">
        <f t="shared" si="15"/>
        <v>13.011592298380927</v>
      </c>
    </row>
    <row r="216" spans="3:15" x14ac:dyDescent="0.35">
      <c r="C216" t="s">
        <v>218</v>
      </c>
      <c r="D216">
        <v>86919424</v>
      </c>
      <c r="E216">
        <f t="shared" si="12"/>
        <v>1.8973717627064208</v>
      </c>
      <c r="F216">
        <v>730847</v>
      </c>
      <c r="G216">
        <v>2482077.479888082</v>
      </c>
      <c r="H216">
        <f t="shared" si="13"/>
        <v>1.9675069741851332</v>
      </c>
      <c r="L216" t="s">
        <v>735</v>
      </c>
      <c r="M216">
        <v>53940830208</v>
      </c>
      <c r="N216">
        <f t="shared" si="14"/>
        <v>2846842652.4444427</v>
      </c>
      <c r="O216">
        <f t="shared" si="15"/>
        <v>6.2143979021493916</v>
      </c>
    </row>
    <row r="217" spans="3:15" x14ac:dyDescent="0.35">
      <c r="C217" t="s">
        <v>219</v>
      </c>
      <c r="D217">
        <v>73788448</v>
      </c>
      <c r="E217">
        <f t="shared" si="12"/>
        <v>1.6107345309735495</v>
      </c>
      <c r="F217">
        <v>697299.25</v>
      </c>
      <c r="G217">
        <v>2476013.8174754381</v>
      </c>
      <c r="H217">
        <f t="shared" si="13"/>
        <v>1.6800050614415745</v>
      </c>
      <c r="L217" t="s">
        <v>736</v>
      </c>
      <c r="M217">
        <v>50864660480</v>
      </c>
      <c r="N217">
        <f t="shared" si="14"/>
        <v>-229327075.55555725</v>
      </c>
      <c r="O217">
        <f t="shared" si="15"/>
        <v>-0.50060009323480592</v>
      </c>
    </row>
    <row r="218" spans="3:15" x14ac:dyDescent="0.35">
      <c r="C218" t="s">
        <v>220</v>
      </c>
      <c r="D218">
        <v>62106668</v>
      </c>
      <c r="E218">
        <f t="shared" si="12"/>
        <v>1.3557319263756564</v>
      </c>
      <c r="F218">
        <v>744266.125</v>
      </c>
      <c r="G218">
        <v>2524965.258827507</v>
      </c>
      <c r="H218">
        <f t="shared" si="13"/>
        <v>1.4270962662201996</v>
      </c>
      <c r="L218" t="s">
        <v>737</v>
      </c>
      <c r="M218">
        <v>48448638976</v>
      </c>
      <c r="N218">
        <f t="shared" si="14"/>
        <v>-2645348579.5555573</v>
      </c>
      <c r="O218">
        <f t="shared" si="15"/>
        <v>-5.7745547155998809</v>
      </c>
    </row>
    <row r="219" spans="3:15" x14ac:dyDescent="0.35">
      <c r="C219" t="s">
        <v>221</v>
      </c>
      <c r="D219">
        <v>64471448</v>
      </c>
      <c r="E219">
        <f t="shared" si="12"/>
        <v>1.4073529172949346</v>
      </c>
      <c r="F219">
        <v>1036982.25</v>
      </c>
      <c r="G219">
        <v>3423541.7316268682</v>
      </c>
      <c r="H219">
        <f t="shared" si="13"/>
        <v>1.5047220881906556</v>
      </c>
      <c r="L219" t="s">
        <v>738</v>
      </c>
      <c r="M219">
        <v>46190403584</v>
      </c>
      <c r="N219">
        <f t="shared" si="14"/>
        <v>-4903583971.5555573</v>
      </c>
      <c r="O219">
        <f t="shared" si="15"/>
        <v>-10.704076644236988</v>
      </c>
    </row>
    <row r="220" spans="3:15" x14ac:dyDescent="0.35">
      <c r="C220" t="s">
        <v>222</v>
      </c>
      <c r="D220">
        <v>53792420</v>
      </c>
      <c r="E220">
        <f t="shared" si="12"/>
        <v>1.1742394744314473</v>
      </c>
      <c r="F220">
        <v>1150625.25</v>
      </c>
      <c r="G220">
        <v>4416009.4771387577</v>
      </c>
      <c r="H220">
        <f t="shared" si="13"/>
        <v>1.2957540342216047</v>
      </c>
      <c r="L220" t="s">
        <v>739</v>
      </c>
      <c r="M220">
        <v>44298719232</v>
      </c>
      <c r="N220">
        <f t="shared" si="14"/>
        <v>-6795268323.5555573</v>
      </c>
      <c r="O220">
        <f t="shared" si="15"/>
        <v>-14.833451078929969</v>
      </c>
    </row>
    <row r="221" spans="3:15" x14ac:dyDescent="0.35">
      <c r="C221" t="s">
        <v>223</v>
      </c>
      <c r="D221">
        <v>48546336</v>
      </c>
      <c r="E221">
        <f t="shared" si="12"/>
        <v>1.0597222446993917</v>
      </c>
      <c r="F221">
        <v>1035905.25</v>
      </c>
      <c r="G221">
        <v>3995060.5796459913</v>
      </c>
      <c r="H221">
        <f t="shared" si="13"/>
        <v>1.169543640942321</v>
      </c>
      <c r="L221" t="s">
        <v>740</v>
      </c>
      <c r="M221">
        <v>43381067776</v>
      </c>
      <c r="N221">
        <f t="shared" si="14"/>
        <v>-7712919779.5555573</v>
      </c>
      <c r="O221">
        <f t="shared" si="15"/>
        <v>-16.836600525273322</v>
      </c>
    </row>
    <row r="222" spans="3:15" x14ac:dyDescent="0.35">
      <c r="C222" t="s">
        <v>224</v>
      </c>
      <c r="D222">
        <v>45079880</v>
      </c>
      <c r="E222">
        <f t="shared" si="12"/>
        <v>0.98405267133608632</v>
      </c>
      <c r="F222">
        <v>1308184.875</v>
      </c>
      <c r="G222">
        <v>3810057.5461415052</v>
      </c>
      <c r="H222">
        <f t="shared" si="13"/>
        <v>1.0957792359824423</v>
      </c>
      <c r="L222" t="s">
        <v>741</v>
      </c>
      <c r="M222">
        <v>41844887552</v>
      </c>
      <c r="N222">
        <f t="shared" si="14"/>
        <v>-9249100003.5555573</v>
      </c>
      <c r="O222">
        <f t="shared" si="15"/>
        <v>-20.189941867532589</v>
      </c>
    </row>
    <row r="223" spans="3:15" x14ac:dyDescent="0.35">
      <c r="C223" t="s">
        <v>225</v>
      </c>
      <c r="D223">
        <v>90069168</v>
      </c>
      <c r="E223">
        <f t="shared" si="12"/>
        <v>1.9661278019244668</v>
      </c>
      <c r="F223">
        <v>725073.5625</v>
      </c>
      <c r="G223">
        <v>1676884.4747393727</v>
      </c>
      <c r="H223">
        <f t="shared" si="13"/>
        <v>2.0185603554934337</v>
      </c>
      <c r="L223" t="s">
        <v>742</v>
      </c>
      <c r="M223">
        <v>47769960448</v>
      </c>
      <c r="N223">
        <f t="shared" si="14"/>
        <v>-3324027107.5555573</v>
      </c>
      <c r="O223">
        <f t="shared" si="15"/>
        <v>-7.2560480524429298</v>
      </c>
    </row>
    <row r="224" spans="3:15" x14ac:dyDescent="0.35">
      <c r="C224" t="s">
        <v>226</v>
      </c>
      <c r="D224">
        <v>96988488</v>
      </c>
      <c r="E224">
        <f t="shared" si="12"/>
        <v>2.1171702476858401</v>
      </c>
      <c r="F224">
        <v>598053.625</v>
      </c>
      <c r="G224">
        <v>1592244.6869611742</v>
      </c>
      <c r="H224">
        <f t="shared" si="13"/>
        <v>2.164982462467874</v>
      </c>
      <c r="L224" t="s">
        <v>743</v>
      </c>
      <c r="M224">
        <v>51453128704</v>
      </c>
      <c r="N224">
        <f t="shared" si="14"/>
        <v>359141148.44444275</v>
      </c>
      <c r="O224">
        <f t="shared" si="15"/>
        <v>0.78397237639821538</v>
      </c>
    </row>
    <row r="225" spans="3:15" x14ac:dyDescent="0.35">
      <c r="C225" t="s">
        <v>227</v>
      </c>
      <c r="D225">
        <v>108863400</v>
      </c>
      <c r="E225">
        <f t="shared" si="12"/>
        <v>2.3763887477235719</v>
      </c>
      <c r="F225">
        <v>612056.625</v>
      </c>
      <c r="G225">
        <v>1591550.2256245015</v>
      </c>
      <c r="H225">
        <f t="shared" si="13"/>
        <v>2.4244914757683569</v>
      </c>
      <c r="L225" t="s">
        <v>744</v>
      </c>
      <c r="M225">
        <v>54383063040</v>
      </c>
      <c r="N225">
        <f t="shared" si="14"/>
        <v>3289075484.4444427</v>
      </c>
      <c r="O225">
        <f t="shared" si="15"/>
        <v>7.1797518464858072</v>
      </c>
    </row>
    <row r="226" spans="3:15" x14ac:dyDescent="0.35">
      <c r="C226" t="s">
        <v>228</v>
      </c>
      <c r="D226">
        <v>108064312</v>
      </c>
      <c r="E226">
        <f t="shared" si="12"/>
        <v>2.3589453853847058</v>
      </c>
      <c r="F226">
        <v>868682.5625</v>
      </c>
      <c r="G226">
        <v>2495353.0741181374</v>
      </c>
      <c r="H226">
        <f t="shared" si="13"/>
        <v>2.4323792156141533</v>
      </c>
      <c r="L226" t="s">
        <v>745</v>
      </c>
      <c r="M226">
        <v>52265525248</v>
      </c>
      <c r="N226">
        <f t="shared" si="14"/>
        <v>1171537692.4444427</v>
      </c>
      <c r="O226">
        <f t="shared" si="15"/>
        <v>2.5573599482094185</v>
      </c>
    </row>
    <row r="227" spans="3:15" x14ac:dyDescent="0.35">
      <c r="C227" t="s">
        <v>229</v>
      </c>
      <c r="D227">
        <v>80411640</v>
      </c>
      <c r="E227">
        <f t="shared" si="12"/>
        <v>1.7553127725387843</v>
      </c>
      <c r="F227">
        <v>778115</v>
      </c>
      <c r="G227">
        <v>2446365.4681128268</v>
      </c>
      <c r="H227">
        <f t="shared" si="13"/>
        <v>1.8257002407023522</v>
      </c>
      <c r="L227" t="s">
        <v>746</v>
      </c>
      <c r="M227">
        <v>51584757760</v>
      </c>
      <c r="N227">
        <f t="shared" si="14"/>
        <v>490770204.44444275</v>
      </c>
      <c r="O227">
        <f t="shared" si="15"/>
        <v>1.0713066021819735</v>
      </c>
    </row>
    <row r="228" spans="3:15" x14ac:dyDescent="0.35">
      <c r="C228" t="s">
        <v>230</v>
      </c>
      <c r="D228">
        <v>67724456</v>
      </c>
      <c r="E228">
        <f t="shared" si="12"/>
        <v>1.4783631154648866</v>
      </c>
      <c r="F228">
        <v>496804.09375</v>
      </c>
      <c r="G228">
        <v>1488346.8046883347</v>
      </c>
      <c r="H228">
        <f t="shared" si="13"/>
        <v>1.521697149286926</v>
      </c>
      <c r="L228" t="s">
        <v>747</v>
      </c>
      <c r="M228">
        <v>52869472256</v>
      </c>
      <c r="N228">
        <f t="shared" si="14"/>
        <v>1775484700.4444427</v>
      </c>
      <c r="O228">
        <f t="shared" si="15"/>
        <v>3.875721191779359</v>
      </c>
    </row>
    <row r="229" spans="3:15" x14ac:dyDescent="0.35">
      <c r="C229" t="s">
        <v>231</v>
      </c>
      <c r="D229">
        <v>72183056</v>
      </c>
      <c r="E229">
        <f t="shared" si="12"/>
        <v>1.5756902875962027</v>
      </c>
      <c r="F229">
        <v>551804.875</v>
      </c>
      <c r="G229">
        <v>1695864.2513957024</v>
      </c>
      <c r="H229">
        <f t="shared" si="13"/>
        <v>1.6247548549399788</v>
      </c>
      <c r="L229" t="s">
        <v>748</v>
      </c>
      <c r="M229">
        <v>51495059456</v>
      </c>
      <c r="N229">
        <f t="shared" si="14"/>
        <v>401071900.44444275</v>
      </c>
      <c r="O229">
        <f t="shared" si="15"/>
        <v>0.87550338428184526</v>
      </c>
    </row>
    <row r="230" spans="3:15" x14ac:dyDescent="0.35">
      <c r="C230" t="s">
        <v>232</v>
      </c>
      <c r="D230">
        <v>70816304</v>
      </c>
      <c r="E230">
        <f t="shared" si="12"/>
        <v>1.5458553377992217</v>
      </c>
      <c r="F230">
        <v>801030.4375</v>
      </c>
      <c r="G230">
        <v>2735833.5189822316</v>
      </c>
      <c r="H230">
        <f t="shared" si="13"/>
        <v>1.623061852646392</v>
      </c>
      <c r="L230" t="s">
        <v>749</v>
      </c>
      <c r="M230">
        <v>48551981056</v>
      </c>
      <c r="N230">
        <f t="shared" si="14"/>
        <v>-2542006499.5555573</v>
      </c>
      <c r="O230">
        <f t="shared" si="15"/>
        <v>-5.5489683788895174</v>
      </c>
    </row>
    <row r="231" spans="3:15" x14ac:dyDescent="0.35">
      <c r="C231" t="s">
        <v>233</v>
      </c>
      <c r="D231">
        <v>64295884</v>
      </c>
      <c r="E231">
        <f t="shared" si="12"/>
        <v>1.4035205152745556</v>
      </c>
      <c r="F231">
        <v>1026305.5</v>
      </c>
      <c r="G231">
        <v>3408354.9104688168</v>
      </c>
      <c r="H231">
        <f t="shared" si="13"/>
        <v>1.5003251079973006</v>
      </c>
      <c r="L231" t="s">
        <v>750</v>
      </c>
      <c r="M231">
        <v>46194421760</v>
      </c>
      <c r="N231">
        <f t="shared" si="14"/>
        <v>-4899565795.5555573</v>
      </c>
      <c r="O231">
        <f t="shared" si="15"/>
        <v>-10.695305332452888</v>
      </c>
    </row>
    <row r="232" spans="3:15" x14ac:dyDescent="0.35">
      <c r="C232" t="s">
        <v>234</v>
      </c>
      <c r="D232">
        <v>51105104</v>
      </c>
      <c r="E232">
        <f t="shared" si="12"/>
        <v>1.1155778167579087</v>
      </c>
      <c r="F232">
        <v>1128788.75</v>
      </c>
      <c r="G232">
        <v>4334169.0335103273</v>
      </c>
      <c r="H232">
        <f t="shared" si="13"/>
        <v>1.234829203413321</v>
      </c>
      <c r="L232" t="s">
        <v>751</v>
      </c>
      <c r="M232">
        <v>44163112960</v>
      </c>
      <c r="N232">
        <f t="shared" si="14"/>
        <v>-6930874595.5555573</v>
      </c>
      <c r="O232">
        <f t="shared" si="15"/>
        <v>-15.129467204553034</v>
      </c>
    </row>
    <row r="233" spans="3:15" x14ac:dyDescent="0.35">
      <c r="C233" t="s">
        <v>235</v>
      </c>
      <c r="D233">
        <v>46739560</v>
      </c>
      <c r="E233">
        <f t="shared" si="12"/>
        <v>1.0202819722473369</v>
      </c>
      <c r="F233">
        <v>1227228.875</v>
      </c>
      <c r="G233">
        <v>4924726.1549290409</v>
      </c>
      <c r="H233">
        <f t="shared" si="13"/>
        <v>1.1545735404844564</v>
      </c>
      <c r="L233" t="s">
        <v>752</v>
      </c>
      <c r="M233">
        <v>42492944384</v>
      </c>
      <c r="N233">
        <f t="shared" si="14"/>
        <v>-8601043171.5555573</v>
      </c>
      <c r="O233">
        <f t="shared" si="15"/>
        <v>-18.775292900616083</v>
      </c>
    </row>
    <row r="234" spans="3:15" x14ac:dyDescent="0.35">
      <c r="C234" t="s">
        <v>236</v>
      </c>
      <c r="D234">
        <v>59305776</v>
      </c>
      <c r="E234">
        <f t="shared" si="12"/>
        <v>1.2945910081938894</v>
      </c>
      <c r="F234">
        <v>1188355.5</v>
      </c>
      <c r="G234">
        <v>4250131.3788757324</v>
      </c>
      <c r="H234">
        <f t="shared" si="13"/>
        <v>1.4133082173165383</v>
      </c>
      <c r="L234" t="s">
        <v>753</v>
      </c>
      <c r="M234">
        <v>41430630400</v>
      </c>
      <c r="N234">
        <f t="shared" si="14"/>
        <v>-9663357155.5555573</v>
      </c>
      <c r="O234">
        <f t="shared" si="15"/>
        <v>-21.094227453576032</v>
      </c>
    </row>
    <row r="235" spans="3:15" x14ac:dyDescent="0.35">
      <c r="C235" t="s">
        <v>237</v>
      </c>
      <c r="D235">
        <v>83772336</v>
      </c>
      <c r="E235">
        <f t="shared" si="12"/>
        <v>1.8286737015463259</v>
      </c>
      <c r="F235">
        <v>809115.25</v>
      </c>
      <c r="G235">
        <v>2131558.3279677629</v>
      </c>
      <c r="H235">
        <f t="shared" si="13"/>
        <v>1.8928659241060715</v>
      </c>
      <c r="L235" t="s">
        <v>754</v>
      </c>
      <c r="M235">
        <v>44714627072</v>
      </c>
      <c r="N235">
        <f t="shared" si="14"/>
        <v>-6379360483.5555573</v>
      </c>
      <c r="O235">
        <f t="shared" si="15"/>
        <v>-13.925562191511409</v>
      </c>
    </row>
    <row r="236" spans="3:15" x14ac:dyDescent="0.35">
      <c r="C236" t="s">
        <v>238</v>
      </c>
      <c r="D236">
        <v>99697856</v>
      </c>
      <c r="E236">
        <f t="shared" si="12"/>
        <v>2.1763132804098069</v>
      </c>
      <c r="F236">
        <v>520694.625</v>
      </c>
      <c r="G236">
        <v>1343759.6044126453</v>
      </c>
      <c r="H236">
        <f t="shared" si="13"/>
        <v>2.2170126160122394</v>
      </c>
      <c r="L236" t="s">
        <v>755</v>
      </c>
      <c r="M236">
        <v>54913273856</v>
      </c>
      <c r="N236">
        <f t="shared" si="14"/>
        <v>3819286300.4444427</v>
      </c>
      <c r="O236">
        <f t="shared" si="15"/>
        <v>8.3371537070410842</v>
      </c>
    </row>
    <row r="237" spans="3:15" x14ac:dyDescent="0.35">
      <c r="C237" t="s">
        <v>239</v>
      </c>
      <c r="D237">
        <v>103987888</v>
      </c>
      <c r="E237">
        <f t="shared" si="12"/>
        <v>2.2699607668209798</v>
      </c>
      <c r="F237">
        <v>344624.78125</v>
      </c>
      <c r="G237">
        <v>896272.60106474161</v>
      </c>
      <c r="H237">
        <f t="shared" si="13"/>
        <v>2.2970484250827314</v>
      </c>
      <c r="L237" t="s">
        <v>756</v>
      </c>
      <c r="M237">
        <v>58070798336</v>
      </c>
      <c r="N237">
        <f t="shared" si="14"/>
        <v>6976810780.4444427</v>
      </c>
      <c r="O237">
        <f t="shared" si="15"/>
        <v>15.229741707171268</v>
      </c>
    </row>
    <row r="238" spans="3:15" x14ac:dyDescent="0.35">
      <c r="C238" t="s">
        <v>240</v>
      </c>
      <c r="D238">
        <v>98539616</v>
      </c>
      <c r="E238">
        <f t="shared" si="12"/>
        <v>2.1510299574273963</v>
      </c>
      <c r="F238">
        <v>304430.5</v>
      </c>
      <c r="G238">
        <v>861118.89153999102</v>
      </c>
      <c r="H238">
        <f t="shared" si="13"/>
        <v>2.1764728377615743</v>
      </c>
      <c r="L238" t="s">
        <v>757</v>
      </c>
      <c r="M238">
        <v>60992667648</v>
      </c>
      <c r="N238">
        <f t="shared" si="14"/>
        <v>9898680092.4444427</v>
      </c>
      <c r="O238">
        <f t="shared" si="15"/>
        <v>21.607915965329301</v>
      </c>
    </row>
    <row r="239" spans="3:15" x14ac:dyDescent="0.35">
      <c r="C239" t="s">
        <v>241</v>
      </c>
      <c r="D239">
        <v>94219512</v>
      </c>
      <c r="E239">
        <f t="shared" si="12"/>
        <v>2.0567260266793621</v>
      </c>
      <c r="F239">
        <v>375299.96875</v>
      </c>
      <c r="G239">
        <v>1281250.3345435855</v>
      </c>
      <c r="H239">
        <f t="shared" si="13"/>
        <v>2.0928870091655325</v>
      </c>
      <c r="L239" t="s">
        <v>758</v>
      </c>
      <c r="M239">
        <v>59890925568</v>
      </c>
      <c r="N239">
        <f t="shared" si="14"/>
        <v>8796938012.4444427</v>
      </c>
      <c r="O239">
        <f t="shared" si="15"/>
        <v>19.20291347431252</v>
      </c>
    </row>
    <row r="240" spans="3:15" x14ac:dyDescent="0.35">
      <c r="C240" t="s">
        <v>242</v>
      </c>
      <c r="D240">
        <v>89803320</v>
      </c>
      <c r="E240">
        <f t="shared" si="12"/>
        <v>1.9603245825155122</v>
      </c>
      <c r="F240">
        <v>589856.0625</v>
      </c>
      <c r="G240">
        <v>1955714.6178619266</v>
      </c>
      <c r="H240">
        <f t="shared" si="13"/>
        <v>2.0158920691211768</v>
      </c>
      <c r="L240" t="s">
        <v>759</v>
      </c>
      <c r="M240">
        <v>57265414144</v>
      </c>
      <c r="N240">
        <f t="shared" si="14"/>
        <v>6171426588.4444427</v>
      </c>
      <c r="O240">
        <f t="shared" si="15"/>
        <v>13.471661460308464</v>
      </c>
    </row>
    <row r="241" spans="3:15" x14ac:dyDescent="0.35">
      <c r="C241" t="s">
        <v>243</v>
      </c>
      <c r="D241">
        <v>86109600</v>
      </c>
      <c r="E241">
        <f t="shared" si="12"/>
        <v>1.8796940432778848</v>
      </c>
      <c r="F241">
        <v>725706.6875</v>
      </c>
      <c r="G241">
        <v>2491320.2986382246</v>
      </c>
      <c r="H241">
        <f t="shared" si="13"/>
        <v>1.9499188087268966</v>
      </c>
      <c r="L241" t="s">
        <v>760</v>
      </c>
      <c r="M241">
        <v>53668986880</v>
      </c>
      <c r="N241">
        <f t="shared" si="14"/>
        <v>2574999324.4444427</v>
      </c>
      <c r="O241">
        <f t="shared" si="15"/>
        <v>5.6209887069534599</v>
      </c>
    </row>
    <row r="242" spans="3:15" x14ac:dyDescent="0.35">
      <c r="C242" t="s">
        <v>244</v>
      </c>
      <c r="D242">
        <v>70664664</v>
      </c>
      <c r="E242">
        <f t="shared" si="12"/>
        <v>1.5425451748821641</v>
      </c>
      <c r="F242">
        <v>806471.5</v>
      </c>
      <c r="G242">
        <v>2747759.6883399487</v>
      </c>
      <c r="H242">
        <f t="shared" si="13"/>
        <v>1.6201308005633317</v>
      </c>
      <c r="L242" t="s">
        <v>761</v>
      </c>
      <c r="M242">
        <v>51096948736</v>
      </c>
      <c r="N242">
        <f t="shared" si="14"/>
        <v>2961180.444442749</v>
      </c>
      <c r="O242">
        <f t="shared" si="15"/>
        <v>6.4639868754354859E-3</v>
      </c>
    </row>
    <row r="243" spans="3:15" x14ac:dyDescent="0.35">
      <c r="C243" t="s">
        <v>245</v>
      </c>
      <c r="D243">
        <v>80598304</v>
      </c>
      <c r="E243">
        <f t="shared" si="12"/>
        <v>1.7593874774368956</v>
      </c>
      <c r="F243">
        <v>1086359</v>
      </c>
      <c r="G243">
        <v>3632763.4167860746</v>
      </c>
      <c r="H243">
        <f t="shared" si="13"/>
        <v>1.8624016163520911</v>
      </c>
      <c r="L243" t="s">
        <v>762</v>
      </c>
      <c r="M243">
        <v>48514777088</v>
      </c>
      <c r="N243">
        <f t="shared" si="14"/>
        <v>-2579210467.5555573</v>
      </c>
      <c r="O243">
        <f t="shared" si="15"/>
        <v>-5.6301812483441438</v>
      </c>
    </row>
    <row r="244" spans="3:15" x14ac:dyDescent="0.35">
      <c r="C244" t="s">
        <v>246</v>
      </c>
      <c r="D244">
        <v>57566764</v>
      </c>
      <c r="E244">
        <f t="shared" si="12"/>
        <v>1.2566299620667589</v>
      </c>
      <c r="F244">
        <v>1258650.25</v>
      </c>
      <c r="G244">
        <v>4795591.0110447416</v>
      </c>
      <c r="H244">
        <f t="shared" si="13"/>
        <v>1.3887885278358834</v>
      </c>
      <c r="L244" t="s">
        <v>763</v>
      </c>
      <c r="M244">
        <v>46231719936</v>
      </c>
      <c r="N244">
        <f t="shared" si="14"/>
        <v>-4862267619.5555573</v>
      </c>
      <c r="O244">
        <f t="shared" si="15"/>
        <v>-10.613886815525239</v>
      </c>
    </row>
    <row r="245" spans="3:15" x14ac:dyDescent="0.35">
      <c r="C245" t="s">
        <v>247</v>
      </c>
      <c r="D245">
        <v>52288428</v>
      </c>
      <c r="E245">
        <f t="shared" si="12"/>
        <v>1.141408700585818</v>
      </c>
      <c r="F245">
        <v>1373873.75</v>
      </c>
      <c r="G245">
        <v>5402433.8924393672</v>
      </c>
      <c r="H245">
        <f t="shared" si="13"/>
        <v>1.2893293169968998</v>
      </c>
      <c r="L245" t="s">
        <v>764</v>
      </c>
      <c r="M245">
        <v>44323086336</v>
      </c>
      <c r="N245">
        <f t="shared" si="14"/>
        <v>-6770901219.5555573</v>
      </c>
      <c r="O245">
        <f t="shared" si="15"/>
        <v>-14.780259912973174</v>
      </c>
    </row>
    <row r="246" spans="3:15" x14ac:dyDescent="0.35">
      <c r="C246" t="s">
        <v>248</v>
      </c>
      <c r="D246">
        <v>63583016</v>
      </c>
      <c r="E246">
        <f t="shared" si="12"/>
        <v>1.3879592569102914</v>
      </c>
      <c r="F246">
        <v>1092685.25</v>
      </c>
      <c r="G246">
        <v>3899011.9270430803</v>
      </c>
      <c r="H246">
        <f t="shared" si="13"/>
        <v>1.4969234542766121</v>
      </c>
      <c r="L246" t="s">
        <v>765</v>
      </c>
      <c r="M246">
        <v>44572925952</v>
      </c>
      <c r="N246">
        <f t="shared" si="14"/>
        <v>-6521061603.5555573</v>
      </c>
      <c r="O246">
        <f t="shared" si="15"/>
        <v>-14.234882814519533</v>
      </c>
    </row>
    <row r="247" spans="3:15" x14ac:dyDescent="0.35">
      <c r="C247" t="s">
        <v>249</v>
      </c>
      <c r="D247">
        <v>83186160</v>
      </c>
      <c r="E247">
        <f t="shared" si="12"/>
        <v>1.8158780140096</v>
      </c>
      <c r="F247">
        <v>731706</v>
      </c>
      <c r="G247">
        <v>2127930.0299690361</v>
      </c>
      <c r="H247">
        <f t="shared" si="13"/>
        <v>1.8783012607959702</v>
      </c>
      <c r="L247" t="s">
        <v>766</v>
      </c>
      <c r="M247">
        <v>48483569664</v>
      </c>
      <c r="N247">
        <f t="shared" si="14"/>
        <v>-2610417891.5555573</v>
      </c>
      <c r="O247">
        <f t="shared" si="15"/>
        <v>-5.698304209081213</v>
      </c>
    </row>
    <row r="248" spans="3:15" x14ac:dyDescent="0.35">
      <c r="C248" t="s">
        <v>250</v>
      </c>
      <c r="D248">
        <v>102495816</v>
      </c>
      <c r="E248">
        <f t="shared" si="12"/>
        <v>2.2373901957053119</v>
      </c>
      <c r="F248">
        <v>532208.0625</v>
      </c>
      <c r="G248">
        <v>1459068.4347275493</v>
      </c>
      <c r="H248">
        <f t="shared" si="13"/>
        <v>2.2808579457628881</v>
      </c>
      <c r="L248" t="s">
        <v>767</v>
      </c>
      <c r="M248">
        <v>51253534720</v>
      </c>
      <c r="N248">
        <f t="shared" si="14"/>
        <v>159547164.44444275</v>
      </c>
      <c r="O248">
        <f t="shared" si="15"/>
        <v>0.34827691062099486</v>
      </c>
    </row>
    <row r="249" spans="3:15" x14ac:dyDescent="0.35">
      <c r="C249" t="s">
        <v>251</v>
      </c>
      <c r="D249">
        <v>99114016</v>
      </c>
      <c r="E249">
        <f t="shared" si="12"/>
        <v>2.163568585622845</v>
      </c>
      <c r="F249">
        <v>608786</v>
      </c>
      <c r="G249">
        <v>1708480.2156832216</v>
      </c>
      <c r="H249">
        <f t="shared" si="13"/>
        <v>2.2141523939590684</v>
      </c>
      <c r="L249" t="s">
        <v>768</v>
      </c>
      <c r="M249">
        <v>50498306048</v>
      </c>
      <c r="N249">
        <f t="shared" si="14"/>
        <v>-595681507.55555725</v>
      </c>
      <c r="O249">
        <f t="shared" si="15"/>
        <v>-1.3003184098439329</v>
      </c>
    </row>
    <row r="250" spans="3:15" x14ac:dyDescent="0.35">
      <c r="C250" t="s">
        <v>252</v>
      </c>
      <c r="D250">
        <v>89747224</v>
      </c>
      <c r="E250">
        <f t="shared" si="12"/>
        <v>1.9591000579903521</v>
      </c>
      <c r="F250">
        <v>549774.5</v>
      </c>
      <c r="G250">
        <v>1533690.4469004273</v>
      </c>
      <c r="H250">
        <f t="shared" si="13"/>
        <v>2.004580197836165</v>
      </c>
      <c r="L250" t="s">
        <v>769</v>
      </c>
      <c r="M250">
        <v>53567238144</v>
      </c>
      <c r="N250">
        <f t="shared" si="14"/>
        <v>2473250588.4444427</v>
      </c>
      <c r="O250">
        <f t="shared" si="15"/>
        <v>5.3988804948955078</v>
      </c>
    </row>
    <row r="251" spans="3:15" x14ac:dyDescent="0.35">
      <c r="C251" t="s">
        <v>253</v>
      </c>
      <c r="D251">
        <v>94895808</v>
      </c>
      <c r="E251">
        <f t="shared" si="12"/>
        <v>2.0714889516342176</v>
      </c>
      <c r="F251">
        <v>607575.1875</v>
      </c>
      <c r="G251">
        <v>1866908.5620358586</v>
      </c>
      <c r="H251">
        <f t="shared" si="13"/>
        <v>2.1255046753652591</v>
      </c>
      <c r="L251" t="s">
        <v>770</v>
      </c>
      <c r="M251">
        <v>54934630400</v>
      </c>
      <c r="N251">
        <f t="shared" si="14"/>
        <v>3840642844.4444427</v>
      </c>
      <c r="O251">
        <f t="shared" si="15"/>
        <v>8.3837730950556626</v>
      </c>
    </row>
    <row r="252" spans="3:15" x14ac:dyDescent="0.35">
      <c r="C252" t="s">
        <v>254</v>
      </c>
      <c r="D252">
        <v>74126832</v>
      </c>
      <c r="E252">
        <f t="shared" si="12"/>
        <v>1.6181211451157653</v>
      </c>
      <c r="F252">
        <v>841329.5625</v>
      </c>
      <c r="G252">
        <v>2996551.837126255</v>
      </c>
      <c r="H252">
        <f t="shared" si="13"/>
        <v>1.7018985962441466</v>
      </c>
      <c r="L252" t="s">
        <v>771</v>
      </c>
      <c r="M252">
        <v>51927728128</v>
      </c>
      <c r="N252">
        <f t="shared" si="14"/>
        <v>833740572.44444275</v>
      </c>
      <c r="O252">
        <f t="shared" si="15"/>
        <v>1.8199796395093146</v>
      </c>
    </row>
    <row r="253" spans="3:15" x14ac:dyDescent="0.35">
      <c r="C253" t="s">
        <v>255</v>
      </c>
      <c r="D253">
        <v>61306616</v>
      </c>
      <c r="E253">
        <f t="shared" si="12"/>
        <v>1.3382675207958772</v>
      </c>
      <c r="F253">
        <v>719433.6875</v>
      </c>
      <c r="G253">
        <v>2686107.7874045377</v>
      </c>
      <c r="H253">
        <f t="shared" si="13"/>
        <v>1.4126073856252788</v>
      </c>
      <c r="L253" t="s">
        <v>772</v>
      </c>
      <c r="M253">
        <v>49338032128</v>
      </c>
      <c r="N253">
        <f t="shared" si="14"/>
        <v>-1755955427.5555573</v>
      </c>
      <c r="O253">
        <f t="shared" si="15"/>
        <v>-3.833090569968566</v>
      </c>
    </row>
    <row r="254" spans="3:15" x14ac:dyDescent="0.35">
      <c r="C254" t="s">
        <v>256</v>
      </c>
      <c r="D254">
        <v>56287084</v>
      </c>
      <c r="E254">
        <f t="shared" si="12"/>
        <v>1.2286957146274278</v>
      </c>
      <c r="F254">
        <v>863599.875</v>
      </c>
      <c r="G254">
        <v>3158035.8466917276</v>
      </c>
      <c r="H254">
        <f t="shared" si="13"/>
        <v>1.3164843550379917</v>
      </c>
      <c r="L254" t="s">
        <v>773</v>
      </c>
      <c r="M254">
        <v>47461666816</v>
      </c>
      <c r="N254">
        <f t="shared" si="14"/>
        <v>-3632320739.5555573</v>
      </c>
      <c r="O254">
        <f t="shared" si="15"/>
        <v>-7.9290249373093147</v>
      </c>
    </row>
    <row r="255" spans="3:15" x14ac:dyDescent="0.35">
      <c r="C255" t="s">
        <v>257</v>
      </c>
      <c r="D255">
        <v>58690012</v>
      </c>
      <c r="E255">
        <f t="shared" si="12"/>
        <v>1.2811494415989342</v>
      </c>
      <c r="F255">
        <v>982844.1875</v>
      </c>
      <c r="G255">
        <v>3518793.0952845812</v>
      </c>
      <c r="H255">
        <f t="shared" si="13"/>
        <v>1.3794160783670508</v>
      </c>
      <c r="K255">
        <v>0.65700000000000003</v>
      </c>
      <c r="L255" t="s">
        <v>774</v>
      </c>
      <c r="M255">
        <v>45671563264</v>
      </c>
      <c r="N255">
        <f t="shared" si="14"/>
        <v>-5422424291.5555573</v>
      </c>
      <c r="O255">
        <f t="shared" si="15"/>
        <v>-11.836657748917991</v>
      </c>
    </row>
    <row r="256" spans="3:15" x14ac:dyDescent="0.35">
      <c r="C256" t="s">
        <v>258</v>
      </c>
      <c r="D256">
        <v>49437404</v>
      </c>
      <c r="E256">
        <f t="shared" si="12"/>
        <v>1.0791734465602241</v>
      </c>
      <c r="F256">
        <v>1123709.25</v>
      </c>
      <c r="G256">
        <v>4723849.3385123024</v>
      </c>
      <c r="H256">
        <f t="shared" si="13"/>
        <v>1.2068203180652015</v>
      </c>
      <c r="K256">
        <v>0.77400000000000002</v>
      </c>
      <c r="L256" t="s">
        <v>775</v>
      </c>
      <c r="M256">
        <v>43818852352</v>
      </c>
      <c r="N256">
        <f t="shared" si="14"/>
        <v>-7275135203.5555573</v>
      </c>
      <c r="O256">
        <f t="shared" si="15"/>
        <v>-15.880956718141325</v>
      </c>
    </row>
    <row r="257" spans="3:15" x14ac:dyDescent="0.35">
      <c r="C257" t="s">
        <v>259</v>
      </c>
      <c r="D257">
        <v>47423324</v>
      </c>
      <c r="E257">
        <f t="shared" si="12"/>
        <v>1.0352079168320043</v>
      </c>
      <c r="F257">
        <v>1252887.75</v>
      </c>
      <c r="G257">
        <v>5195072.1037325868</v>
      </c>
      <c r="H257">
        <f t="shared" si="13"/>
        <v>1.1759610004412195</v>
      </c>
      <c r="K257">
        <v>1.302</v>
      </c>
      <c r="L257" t="s">
        <v>776</v>
      </c>
      <c r="M257">
        <v>42263908352</v>
      </c>
      <c r="N257">
        <f t="shared" si="14"/>
        <v>-8830079203.5555573</v>
      </c>
      <c r="O257">
        <f t="shared" si="15"/>
        <v>-19.275257672309838</v>
      </c>
    </row>
    <row r="258" spans="3:15" x14ac:dyDescent="0.35">
      <c r="C258" t="s">
        <v>260</v>
      </c>
      <c r="D258">
        <v>55877760</v>
      </c>
      <c r="E258">
        <f t="shared" si="12"/>
        <v>1.219760544976533</v>
      </c>
      <c r="F258">
        <v>1011022.375</v>
      </c>
      <c r="G258">
        <v>3554787.0913606882</v>
      </c>
      <c r="H258">
        <f t="shared" si="13"/>
        <v>1.3194280019924751</v>
      </c>
      <c r="K258">
        <v>3.1629999999999998</v>
      </c>
      <c r="L258" t="s">
        <v>777</v>
      </c>
      <c r="M258">
        <v>42692231168</v>
      </c>
      <c r="N258">
        <f t="shared" si="14"/>
        <v>-8401756387.5555573</v>
      </c>
      <c r="O258">
        <f t="shared" si="15"/>
        <v>-18.340268024424805</v>
      </c>
    </row>
    <row r="259" spans="3:15" x14ac:dyDescent="0.35">
      <c r="C259" t="s">
        <v>261</v>
      </c>
      <c r="D259">
        <v>81606440</v>
      </c>
      <c r="E259">
        <f t="shared" ref="E259:E322" si="16">D259/$B$2*1000</f>
        <v>1.7813941669815456</v>
      </c>
      <c r="F259">
        <v>574844.3125</v>
      </c>
      <c r="G259">
        <v>1800551.4230591059</v>
      </c>
      <c r="H259">
        <f t="shared" ref="H259:H322" si="17">(D259+F259+G259)/$B$2*1000</f>
        <v>1.8332468897274201</v>
      </c>
      <c r="K259">
        <v>2.98</v>
      </c>
      <c r="L259" t="s">
        <v>778</v>
      </c>
      <c r="M259">
        <v>47212879872</v>
      </c>
      <c r="N259">
        <f t="shared" ref="N259:N322" si="18">M259-AVERAGE(M$302:M$373)</f>
        <v>-3881107683.5555573</v>
      </c>
      <c r="O259">
        <f t="shared" ref="O259:O322" si="19">N259/$B$2*100</f>
        <v>-8.4721041487817974</v>
      </c>
    </row>
    <row r="260" spans="3:15" x14ac:dyDescent="0.35">
      <c r="C260" t="s">
        <v>262</v>
      </c>
      <c r="D260">
        <v>95132640</v>
      </c>
      <c r="E260">
        <f t="shared" si="16"/>
        <v>2.0766587782233272</v>
      </c>
      <c r="F260">
        <v>561220.125</v>
      </c>
      <c r="G260">
        <v>1590173.8022552726</v>
      </c>
      <c r="H260">
        <f t="shared" si="17"/>
        <v>2.1236217457647624</v>
      </c>
      <c r="K260">
        <v>2.766</v>
      </c>
      <c r="L260" t="s">
        <v>779</v>
      </c>
      <c r="M260">
        <v>50383060992</v>
      </c>
      <c r="N260">
        <f t="shared" si="18"/>
        <v>-710926563.55555725</v>
      </c>
      <c r="O260">
        <f t="shared" si="19"/>
        <v>-1.5518878577108679</v>
      </c>
    </row>
    <row r="261" spans="3:15" x14ac:dyDescent="0.35">
      <c r="C261" t="s">
        <v>263</v>
      </c>
      <c r="D261">
        <v>97329320</v>
      </c>
      <c r="E261">
        <f t="shared" si="16"/>
        <v>2.1246102994356852</v>
      </c>
      <c r="F261">
        <v>489014.6875</v>
      </c>
      <c r="G261">
        <v>1472710.0085821152</v>
      </c>
      <c r="H261">
        <f t="shared" si="17"/>
        <v>2.1674329606230174</v>
      </c>
      <c r="K261">
        <v>3.052</v>
      </c>
      <c r="L261" t="s">
        <v>780</v>
      </c>
      <c r="M261">
        <v>54805467136</v>
      </c>
      <c r="N261">
        <f t="shared" si="18"/>
        <v>3711479580.4444427</v>
      </c>
      <c r="O261">
        <f t="shared" si="19"/>
        <v>8.1018214683483851</v>
      </c>
    </row>
    <row r="262" spans="3:15" x14ac:dyDescent="0.35">
      <c r="C262" t="s">
        <v>264</v>
      </c>
      <c r="D262">
        <v>115840312</v>
      </c>
      <c r="E262">
        <f t="shared" si="16"/>
        <v>2.5286883743258786</v>
      </c>
      <c r="F262">
        <v>632773.1875</v>
      </c>
      <c r="G262">
        <v>1934985.6052589417</v>
      </c>
      <c r="H262">
        <f t="shared" si="17"/>
        <v>2.5847402071914756</v>
      </c>
      <c r="K262">
        <v>3.2560000000000002</v>
      </c>
      <c r="L262" t="s">
        <v>781</v>
      </c>
      <c r="M262">
        <v>55010226176</v>
      </c>
      <c r="N262">
        <f t="shared" si="18"/>
        <v>3916238620.4444427</v>
      </c>
      <c r="O262">
        <f t="shared" si="19"/>
        <v>8.5487917803638869</v>
      </c>
    </row>
    <row r="263" spans="3:15" x14ac:dyDescent="0.35">
      <c r="C263" t="s">
        <v>265</v>
      </c>
      <c r="D263">
        <v>101879848</v>
      </c>
      <c r="E263">
        <f t="shared" si="16"/>
        <v>2.2239441759763872</v>
      </c>
      <c r="F263">
        <v>721854.1875</v>
      </c>
      <c r="G263">
        <v>2373573.0207477207</v>
      </c>
      <c r="H263">
        <f t="shared" si="17"/>
        <v>2.2915145291628325</v>
      </c>
      <c r="K263">
        <v>1.6339999999999999</v>
      </c>
      <c r="L263" t="s">
        <v>782</v>
      </c>
      <c r="M263">
        <v>53289254912</v>
      </c>
      <c r="N263">
        <f t="shared" si="18"/>
        <v>2195267356.4444427</v>
      </c>
      <c r="O263">
        <f t="shared" si="19"/>
        <v>4.7920684491752468</v>
      </c>
    </row>
    <row r="264" spans="3:15" x14ac:dyDescent="0.35">
      <c r="C264" t="s">
        <v>266</v>
      </c>
      <c r="D264">
        <v>75614392</v>
      </c>
      <c r="E264">
        <f t="shared" si="16"/>
        <v>1.6505932233859981</v>
      </c>
      <c r="F264">
        <v>801965.125</v>
      </c>
      <c r="G264">
        <v>2968927.3750860691</v>
      </c>
      <c r="H264">
        <f t="shared" si="17"/>
        <v>1.7329083679256665</v>
      </c>
      <c r="K264">
        <v>0.80800000000000005</v>
      </c>
      <c r="L264" t="s">
        <v>783</v>
      </c>
      <c r="M264">
        <v>50666004480</v>
      </c>
      <c r="N264">
        <f t="shared" si="18"/>
        <v>-427983075.55555725</v>
      </c>
      <c r="O264">
        <f t="shared" si="19"/>
        <v>-0.93424802547628827</v>
      </c>
    </row>
    <row r="265" spans="3:15" x14ac:dyDescent="0.35">
      <c r="C265" t="s">
        <v>267</v>
      </c>
      <c r="D265">
        <v>65923888</v>
      </c>
      <c r="E265">
        <f t="shared" si="16"/>
        <v>1.4390583579916576</v>
      </c>
      <c r="F265">
        <v>733226.375</v>
      </c>
      <c r="G265">
        <v>2855844.3375194073</v>
      </c>
      <c r="H265">
        <f t="shared" si="17"/>
        <v>1.5174044987149433</v>
      </c>
      <c r="K265">
        <v>0.66500000000000004</v>
      </c>
      <c r="L265" t="s">
        <v>784</v>
      </c>
      <c r="M265">
        <v>48550555648</v>
      </c>
      <c r="N265">
        <f t="shared" si="18"/>
        <v>-2543431907.5555573</v>
      </c>
      <c r="O265">
        <f t="shared" si="19"/>
        <v>-5.5520799145682815</v>
      </c>
    </row>
    <row r="266" spans="3:15" x14ac:dyDescent="0.35">
      <c r="C266" t="s">
        <v>268</v>
      </c>
      <c r="D266">
        <v>58888672</v>
      </c>
      <c r="E266">
        <f t="shared" si="16"/>
        <v>1.2854860082377013</v>
      </c>
      <c r="F266">
        <v>799736.1875</v>
      </c>
      <c r="G266">
        <v>2897369.0256806612</v>
      </c>
      <c r="H266">
        <f t="shared" si="17"/>
        <v>1.3661904435920322</v>
      </c>
      <c r="I266" s="1">
        <v>36892</v>
      </c>
      <c r="J266">
        <v>0.51</v>
      </c>
      <c r="K266">
        <v>0.65200000000000002</v>
      </c>
      <c r="L266" t="s">
        <v>785</v>
      </c>
      <c r="M266">
        <v>46370578432</v>
      </c>
      <c r="N266">
        <f t="shared" si="18"/>
        <v>-4723409123.5555573</v>
      </c>
      <c r="O266">
        <f t="shared" si="19"/>
        <v>-10.310771381485683</v>
      </c>
    </row>
    <row r="267" spans="3:15" x14ac:dyDescent="0.35">
      <c r="C267" t="s">
        <v>269</v>
      </c>
      <c r="D267">
        <v>56962512</v>
      </c>
      <c r="E267">
        <f t="shared" si="16"/>
        <v>1.2434396919338264</v>
      </c>
      <c r="F267">
        <v>1049898.625</v>
      </c>
      <c r="G267">
        <v>3850373.3016086817</v>
      </c>
      <c r="H267">
        <f t="shared" si="17"/>
        <v>1.3504081594553128</v>
      </c>
      <c r="I267" s="1">
        <v>36923</v>
      </c>
      <c r="J267">
        <v>0.2</v>
      </c>
      <c r="K267">
        <v>0.66099999999999992</v>
      </c>
      <c r="L267" t="s">
        <v>786</v>
      </c>
      <c r="M267">
        <v>44494520320</v>
      </c>
      <c r="N267">
        <f t="shared" si="18"/>
        <v>-6599467235.5555573</v>
      </c>
      <c r="O267">
        <f t="shared" si="19"/>
        <v>-14.40603515924049</v>
      </c>
    </row>
    <row r="268" spans="3:15" x14ac:dyDescent="0.35">
      <c r="C268" t="s">
        <v>270</v>
      </c>
      <c r="D268">
        <v>44010752</v>
      </c>
      <c r="E268">
        <f t="shared" si="16"/>
        <v>0.96071458205101712</v>
      </c>
      <c r="F268">
        <v>1129022.75</v>
      </c>
      <c r="G268">
        <v>4727108.4903961429</v>
      </c>
      <c r="H268">
        <f t="shared" si="17"/>
        <v>1.0885485867290805</v>
      </c>
      <c r="I268" s="1">
        <v>36951</v>
      </c>
      <c r="J268">
        <v>0.20499999999999999</v>
      </c>
      <c r="K268">
        <v>0.99399999999999999</v>
      </c>
      <c r="L268" t="s">
        <v>787</v>
      </c>
      <c r="M268">
        <v>42877394944</v>
      </c>
      <c r="N268">
        <f t="shared" si="18"/>
        <v>-8216592611.5555573</v>
      </c>
      <c r="O268">
        <f t="shared" si="19"/>
        <v>-17.936072386797825</v>
      </c>
    </row>
    <row r="269" spans="3:15" x14ac:dyDescent="0.35">
      <c r="C269" t="s">
        <v>271</v>
      </c>
      <c r="D269">
        <v>51643344</v>
      </c>
      <c r="E269">
        <f t="shared" si="16"/>
        <v>1.1273271051282399</v>
      </c>
      <c r="F269">
        <v>1099280.375</v>
      </c>
      <c r="G269">
        <v>4376528.008556962</v>
      </c>
      <c r="H269">
        <f t="shared" si="17"/>
        <v>1.2468590086640028</v>
      </c>
      <c r="I269" s="1">
        <v>36982</v>
      </c>
      <c r="J269">
        <v>0.17100000000000001</v>
      </c>
      <c r="K269">
        <v>0.95799999999999996</v>
      </c>
      <c r="L269" t="s">
        <v>788</v>
      </c>
      <c r="M269">
        <v>41710014464</v>
      </c>
      <c r="N269">
        <f t="shared" si="18"/>
        <v>-9383973091.5555573</v>
      </c>
      <c r="O269">
        <f t="shared" si="19"/>
        <v>-20.484357519343881</v>
      </c>
    </row>
    <row r="270" spans="3:15" x14ac:dyDescent="0.35">
      <c r="C270" t="s">
        <v>272</v>
      </c>
      <c r="D270">
        <v>43751844</v>
      </c>
      <c r="E270">
        <f t="shared" si="16"/>
        <v>0.95506285651336509</v>
      </c>
      <c r="F270">
        <v>1173043.125</v>
      </c>
      <c r="G270">
        <v>3314307.1464687586</v>
      </c>
      <c r="H270">
        <f t="shared" si="17"/>
        <v>1.0530176208530115</v>
      </c>
      <c r="I270" s="1">
        <v>37012</v>
      </c>
      <c r="J270">
        <v>0.30499999999999999</v>
      </c>
      <c r="K270">
        <v>3.01</v>
      </c>
      <c r="L270" t="s">
        <v>789</v>
      </c>
      <c r="M270">
        <v>40848859136</v>
      </c>
      <c r="N270">
        <f t="shared" si="18"/>
        <v>-10245128419.555557</v>
      </c>
      <c r="O270">
        <f t="shared" si="19"/>
        <v>-22.364181070235549</v>
      </c>
    </row>
    <row r="271" spans="3:15" x14ac:dyDescent="0.35">
      <c r="C271" t="s">
        <v>273</v>
      </c>
      <c r="D271">
        <v>83102576</v>
      </c>
      <c r="E271">
        <f t="shared" si="16"/>
        <v>1.814053451511187</v>
      </c>
      <c r="F271">
        <v>776500.3125</v>
      </c>
      <c r="G271">
        <v>2065382.1789146066</v>
      </c>
      <c r="H271">
        <f t="shared" si="17"/>
        <v>1.8760891547406497</v>
      </c>
      <c r="I271" s="1">
        <v>37043</v>
      </c>
      <c r="J271">
        <v>0.95499999999999996</v>
      </c>
      <c r="K271">
        <v>3.1310000000000002</v>
      </c>
      <c r="L271" t="s">
        <v>790</v>
      </c>
      <c r="M271">
        <v>43243995136</v>
      </c>
      <c r="N271">
        <f t="shared" si="18"/>
        <v>-7849992419.5555573</v>
      </c>
      <c r="O271">
        <f t="shared" si="19"/>
        <v>-17.135817598519946</v>
      </c>
    </row>
    <row r="272" spans="3:15" x14ac:dyDescent="0.35">
      <c r="C272" t="s">
        <v>274</v>
      </c>
      <c r="D272">
        <v>97379832</v>
      </c>
      <c r="E272">
        <f t="shared" si="16"/>
        <v>2.1257129303329845</v>
      </c>
      <c r="F272">
        <v>684961.5</v>
      </c>
      <c r="G272">
        <v>1893624.0746807458</v>
      </c>
      <c r="H272">
        <f t="shared" si="17"/>
        <v>2.1820011019748184</v>
      </c>
      <c r="I272" s="1">
        <v>37073</v>
      </c>
      <c r="J272">
        <v>1.585</v>
      </c>
      <c r="K272">
        <v>2.919</v>
      </c>
      <c r="L272" t="s">
        <v>791</v>
      </c>
      <c r="M272">
        <v>44836093952</v>
      </c>
      <c r="N272">
        <f t="shared" si="18"/>
        <v>-6257893603.5555573</v>
      </c>
      <c r="O272">
        <f t="shared" si="19"/>
        <v>-13.660411069230561</v>
      </c>
    </row>
    <row r="273" spans="3:19" x14ac:dyDescent="0.35">
      <c r="C273" t="s">
        <v>275</v>
      </c>
      <c r="D273">
        <v>89770776</v>
      </c>
      <c r="E273">
        <f t="shared" si="16"/>
        <v>1.9596141766729065</v>
      </c>
      <c r="F273">
        <v>445815.40625</v>
      </c>
      <c r="G273">
        <v>1249785.0863347051</v>
      </c>
      <c r="H273">
        <f t="shared" si="17"/>
        <v>1.9966275891808096</v>
      </c>
      <c r="I273" s="1">
        <v>37104</v>
      </c>
      <c r="J273">
        <v>2.1059999999999999</v>
      </c>
      <c r="K273">
        <v>2.7629999999999999</v>
      </c>
      <c r="L273" t="s">
        <v>792</v>
      </c>
      <c r="M273">
        <v>47269744640</v>
      </c>
      <c r="N273">
        <f t="shared" si="18"/>
        <v>-3824242915.5555573</v>
      </c>
      <c r="O273">
        <f t="shared" si="19"/>
        <v>-8.3479735458269833</v>
      </c>
    </row>
    <row r="274" spans="3:19" x14ac:dyDescent="0.35">
      <c r="C274" t="s">
        <v>276</v>
      </c>
      <c r="D274">
        <v>94393216</v>
      </c>
      <c r="E274">
        <f t="shared" si="16"/>
        <v>2.060517826595905</v>
      </c>
      <c r="F274">
        <v>615160.9375</v>
      </c>
      <c r="G274">
        <v>1965334.5822815895</v>
      </c>
      <c r="H274">
        <f t="shared" si="17"/>
        <v>2.1168476905975808</v>
      </c>
      <c r="I274" s="1">
        <v>37135</v>
      </c>
      <c r="J274">
        <v>1.98</v>
      </c>
      <c r="K274">
        <v>3.0030000000000001</v>
      </c>
      <c r="L274" t="s">
        <v>793</v>
      </c>
      <c r="M274">
        <v>51678961664</v>
      </c>
      <c r="N274">
        <f t="shared" si="18"/>
        <v>584974108.44444275</v>
      </c>
      <c r="O274">
        <f t="shared" si="19"/>
        <v>1.2769451340092284</v>
      </c>
    </row>
    <row r="275" spans="3:19" x14ac:dyDescent="0.35">
      <c r="C275" t="s">
        <v>277</v>
      </c>
      <c r="D275">
        <v>88905920</v>
      </c>
      <c r="E275">
        <f t="shared" si="16"/>
        <v>1.9407351588689317</v>
      </c>
      <c r="F275">
        <v>623222.0625</v>
      </c>
      <c r="G275">
        <v>2052093.5854082704</v>
      </c>
      <c r="H275">
        <f t="shared" si="17"/>
        <v>1.9991348597996212</v>
      </c>
      <c r="I275" s="1">
        <v>37165</v>
      </c>
      <c r="J275">
        <v>1.4810000000000001</v>
      </c>
      <c r="K275">
        <v>1.4689999999999999</v>
      </c>
      <c r="L275" t="s">
        <v>794</v>
      </c>
      <c r="M275">
        <v>53061033984</v>
      </c>
      <c r="N275">
        <f t="shared" si="18"/>
        <v>1967046428.4444427</v>
      </c>
      <c r="O275">
        <f t="shared" si="19"/>
        <v>4.2938829751828571</v>
      </c>
    </row>
    <row r="276" spans="3:19" x14ac:dyDescent="0.35">
      <c r="C276" t="s">
        <v>278</v>
      </c>
      <c r="D276">
        <v>75353096</v>
      </c>
      <c r="E276">
        <f t="shared" si="16"/>
        <v>1.6448893699860017</v>
      </c>
      <c r="F276">
        <v>833060.5625</v>
      </c>
      <c r="G276">
        <v>3098844.475435853</v>
      </c>
      <c r="H276">
        <f t="shared" si="17"/>
        <v>1.7307192713970214</v>
      </c>
      <c r="I276" s="1">
        <v>37196</v>
      </c>
      <c r="J276">
        <v>1.0429999999999999</v>
      </c>
      <c r="K276">
        <v>0.82400000000000007</v>
      </c>
      <c r="L276" t="s">
        <v>795</v>
      </c>
      <c r="M276">
        <v>50619314176</v>
      </c>
      <c r="N276">
        <f t="shared" si="18"/>
        <v>-474673379.55555725</v>
      </c>
      <c r="O276">
        <f t="shared" si="19"/>
        <v>-1.0361687013447554</v>
      </c>
    </row>
    <row r="277" spans="3:19" x14ac:dyDescent="0.35">
      <c r="C277" t="s">
        <v>279</v>
      </c>
      <c r="D277">
        <v>60767080</v>
      </c>
      <c r="E277">
        <f t="shared" si="16"/>
        <v>1.3264899419273888</v>
      </c>
      <c r="F277">
        <v>705569</v>
      </c>
      <c r="G277">
        <v>2800444.7551600933</v>
      </c>
      <c r="H277">
        <f t="shared" si="17"/>
        <v>1.4030230250124893</v>
      </c>
      <c r="I277" s="1">
        <v>37226</v>
      </c>
      <c r="J277">
        <v>0.66500000000000004</v>
      </c>
      <c r="K277">
        <v>0.752</v>
      </c>
      <c r="L277" t="s">
        <v>796</v>
      </c>
      <c r="M277">
        <v>48221106176</v>
      </c>
      <c r="N277">
        <f t="shared" si="18"/>
        <v>-2872881379.5555573</v>
      </c>
      <c r="O277">
        <f t="shared" si="19"/>
        <v>-6.2712380689197644</v>
      </c>
    </row>
    <row r="278" spans="3:19" x14ac:dyDescent="0.35">
      <c r="C278" t="s">
        <v>280</v>
      </c>
      <c r="D278">
        <v>54572316</v>
      </c>
      <c r="E278">
        <f t="shared" si="16"/>
        <v>1.1912638929118053</v>
      </c>
      <c r="F278">
        <v>755470.75</v>
      </c>
      <c r="G278">
        <v>2838297.9810590744</v>
      </c>
      <c r="H278">
        <f t="shared" si="17"/>
        <v>1.2697125870956139</v>
      </c>
      <c r="I278" s="1">
        <v>37257</v>
      </c>
      <c r="J278">
        <v>0.58399999999999996</v>
      </c>
      <c r="K278">
        <v>0.61599999999999999</v>
      </c>
      <c r="L278" t="s">
        <v>797</v>
      </c>
      <c r="M278">
        <v>46275227648</v>
      </c>
      <c r="N278">
        <f t="shared" si="18"/>
        <v>-4818759907.5555573</v>
      </c>
      <c r="O278">
        <f t="shared" si="19"/>
        <v>-10.518913447767115</v>
      </c>
    </row>
    <row r="279" spans="3:19" x14ac:dyDescent="0.35">
      <c r="C279" t="s">
        <v>281</v>
      </c>
      <c r="D279">
        <v>56471432</v>
      </c>
      <c r="E279">
        <f t="shared" si="16"/>
        <v>1.2327198633575365</v>
      </c>
      <c r="F279">
        <v>1002529</v>
      </c>
      <c r="G279">
        <v>3689527.9231548309</v>
      </c>
      <c r="H279">
        <f t="shared" si="17"/>
        <v>1.3351431872282189</v>
      </c>
      <c r="I279" s="1">
        <v>37288</v>
      </c>
      <c r="J279">
        <v>0.32600000000000001</v>
      </c>
      <c r="K279">
        <v>0.65999999999999992</v>
      </c>
      <c r="L279" t="s">
        <v>798</v>
      </c>
      <c r="M279">
        <v>44479225856</v>
      </c>
      <c r="N279">
        <f t="shared" si="18"/>
        <v>-6614761699.5555573</v>
      </c>
      <c r="O279">
        <f t="shared" si="19"/>
        <v>-14.439421579425845</v>
      </c>
    </row>
    <row r="280" spans="3:19" x14ac:dyDescent="0.35">
      <c r="C280" t="s">
        <v>282</v>
      </c>
      <c r="D280">
        <v>47117748</v>
      </c>
      <c r="E280">
        <f t="shared" si="16"/>
        <v>1.0285374714116484</v>
      </c>
      <c r="F280">
        <v>1126619.75</v>
      </c>
      <c r="G280">
        <v>4816333.8562109489</v>
      </c>
      <c r="H280">
        <f t="shared" si="17"/>
        <v>1.1582667291607442</v>
      </c>
      <c r="I280" s="1">
        <v>37316</v>
      </c>
      <c r="J280">
        <v>0.155</v>
      </c>
      <c r="K280">
        <v>0.84599999999999997</v>
      </c>
      <c r="L280" t="s">
        <v>799</v>
      </c>
      <c r="M280">
        <v>42806145024</v>
      </c>
      <c r="N280">
        <f t="shared" si="18"/>
        <v>-8287842531.5555573</v>
      </c>
      <c r="O280">
        <f t="shared" si="19"/>
        <v>-18.091604464763613</v>
      </c>
    </row>
    <row r="281" spans="3:19" x14ac:dyDescent="0.35">
      <c r="C281" t="s">
        <v>283</v>
      </c>
      <c r="D281">
        <v>59704096</v>
      </c>
      <c r="E281">
        <f t="shared" si="16"/>
        <v>1.3032859705595077</v>
      </c>
      <c r="F281">
        <v>1170919.25</v>
      </c>
      <c r="G281">
        <v>4468982.8612405062</v>
      </c>
      <c r="H281">
        <f t="shared" si="17"/>
        <v>1.4263998905309065</v>
      </c>
      <c r="I281" s="1">
        <v>37347</v>
      </c>
      <c r="J281">
        <v>9.1999999999999998E-2</v>
      </c>
      <c r="K281">
        <v>1.583</v>
      </c>
      <c r="L281" t="s">
        <v>800</v>
      </c>
      <c r="M281">
        <v>41647697920</v>
      </c>
      <c r="N281">
        <f t="shared" si="18"/>
        <v>-9446289635.5555573</v>
      </c>
      <c r="O281">
        <f t="shared" si="19"/>
        <v>-20.620388852150519</v>
      </c>
      <c r="P281" s="1">
        <v>37347</v>
      </c>
      <c r="Q281">
        <v>-6.88</v>
      </c>
      <c r="R281">
        <v>-10.454000000000001</v>
      </c>
      <c r="S281">
        <v>-7.9820000000000002</v>
      </c>
    </row>
    <row r="282" spans="3:19" x14ac:dyDescent="0.35">
      <c r="C282" t="s">
        <v>284</v>
      </c>
      <c r="D282">
        <v>56818816</v>
      </c>
      <c r="E282">
        <f t="shared" si="16"/>
        <v>1.2403029392925082</v>
      </c>
      <c r="F282">
        <v>1152036.375</v>
      </c>
      <c r="G282">
        <v>3279073.7747124434</v>
      </c>
      <c r="H282">
        <f t="shared" si="17"/>
        <v>1.3370300330604814</v>
      </c>
      <c r="I282" s="1">
        <v>37377</v>
      </c>
      <c r="J282">
        <v>0.40300000000000002</v>
      </c>
      <c r="K282">
        <v>2.4749999999999996</v>
      </c>
      <c r="L282" t="s">
        <v>801</v>
      </c>
      <c r="M282">
        <v>41207418880</v>
      </c>
      <c r="N282">
        <f t="shared" si="18"/>
        <v>-9886568675.5555573</v>
      </c>
      <c r="O282">
        <f t="shared" si="19"/>
        <v>-21.58147784672035</v>
      </c>
      <c r="P282" s="1">
        <v>37377</v>
      </c>
      <c r="Q282">
        <v>-13.112</v>
      </c>
      <c r="R282">
        <v>-13.215</v>
      </c>
      <c r="S282">
        <v>-11.169</v>
      </c>
    </row>
    <row r="283" spans="3:19" x14ac:dyDescent="0.35">
      <c r="C283" t="s">
        <v>285</v>
      </c>
      <c r="D283">
        <v>81778864</v>
      </c>
      <c r="E283">
        <f t="shared" si="16"/>
        <v>1.7851580256653412</v>
      </c>
      <c r="F283">
        <v>615866.875</v>
      </c>
      <c r="G283">
        <v>1417602.7432817221</v>
      </c>
      <c r="H283">
        <f t="shared" si="17"/>
        <v>1.8295468130789478</v>
      </c>
      <c r="I283" s="1">
        <v>37408</v>
      </c>
      <c r="J283">
        <v>0.86299999999999999</v>
      </c>
      <c r="K283">
        <v>3.2890000000000001</v>
      </c>
      <c r="L283" t="s">
        <v>802</v>
      </c>
      <c r="M283">
        <v>46487494656</v>
      </c>
      <c r="N283">
        <f t="shared" si="18"/>
        <v>-4606492899.5555573</v>
      </c>
      <c r="O283">
        <f t="shared" si="19"/>
        <v>-10.055553926271232</v>
      </c>
      <c r="P283" s="1"/>
    </row>
    <row r="284" spans="3:19" x14ac:dyDescent="0.35">
      <c r="C284" t="s">
        <v>286</v>
      </c>
      <c r="D284">
        <v>111460520</v>
      </c>
      <c r="E284">
        <f t="shared" si="16"/>
        <v>2.4330815089682867</v>
      </c>
      <c r="F284">
        <v>824175.875</v>
      </c>
      <c r="G284">
        <v>2424959.326541543</v>
      </c>
      <c r="H284">
        <f t="shared" si="17"/>
        <v>2.504007167479557</v>
      </c>
      <c r="I284" s="1">
        <v>37438</v>
      </c>
      <c r="J284">
        <v>1.5609999999999999</v>
      </c>
      <c r="K284">
        <v>2.5460000000000003</v>
      </c>
      <c r="L284" t="s">
        <v>803</v>
      </c>
      <c r="M284">
        <v>45914619904</v>
      </c>
      <c r="N284">
        <f t="shared" si="18"/>
        <v>-5179367651.5555573</v>
      </c>
      <c r="O284">
        <f t="shared" si="19"/>
        <v>-11.306087268521917</v>
      </c>
      <c r="P284" s="1"/>
    </row>
    <row r="285" spans="3:19" x14ac:dyDescent="0.35">
      <c r="C285" t="s">
        <v>287</v>
      </c>
      <c r="D285">
        <v>89993808</v>
      </c>
      <c r="E285">
        <f t="shared" si="16"/>
        <v>1.9644827618464566</v>
      </c>
      <c r="F285">
        <v>426281.53125</v>
      </c>
      <c r="G285">
        <v>1172427.2264769673</v>
      </c>
      <c r="H285">
        <f t="shared" si="17"/>
        <v>1.9993811161395387</v>
      </c>
      <c r="I285" s="1">
        <v>37469</v>
      </c>
      <c r="J285">
        <v>2.1800000000000002</v>
      </c>
      <c r="K285">
        <v>3.101</v>
      </c>
      <c r="L285" t="s">
        <v>804</v>
      </c>
      <c r="M285">
        <v>49350250496</v>
      </c>
      <c r="N285">
        <f t="shared" si="18"/>
        <v>-1743737059.5555573</v>
      </c>
      <c r="O285">
        <f t="shared" si="19"/>
        <v>-3.806418986837095</v>
      </c>
      <c r="P285" s="1">
        <v>37469</v>
      </c>
      <c r="Q285">
        <v>2.5310000000000001</v>
      </c>
      <c r="R285">
        <v>2.6930000000000001</v>
      </c>
      <c r="S285">
        <v>3.6139999999999999</v>
      </c>
    </row>
    <row r="286" spans="3:19" x14ac:dyDescent="0.35">
      <c r="C286" t="s">
        <v>288</v>
      </c>
      <c r="D286">
        <v>103787840</v>
      </c>
      <c r="E286">
        <f t="shared" si="16"/>
        <v>2.2655939014079518</v>
      </c>
      <c r="F286">
        <v>776719.5625</v>
      </c>
      <c r="G286">
        <v>2440948.2697090507</v>
      </c>
      <c r="H286">
        <f t="shared" si="17"/>
        <v>2.3358326559422919</v>
      </c>
      <c r="I286" s="1">
        <v>37500</v>
      </c>
      <c r="J286">
        <v>2.0910000000000002</v>
      </c>
      <c r="K286">
        <v>2.637</v>
      </c>
      <c r="L286" t="s">
        <v>805</v>
      </c>
      <c r="M286">
        <v>48509550592</v>
      </c>
      <c r="N286">
        <f t="shared" si="18"/>
        <v>-2584436963.5555573</v>
      </c>
      <c r="O286">
        <f t="shared" si="19"/>
        <v>-5.6415902124996107</v>
      </c>
      <c r="P286" s="1">
        <v>37500</v>
      </c>
      <c r="Q286">
        <v>7.7990000000000004</v>
      </c>
      <c r="R286">
        <v>7.085</v>
      </c>
      <c r="S286">
        <v>8.3640000000000008</v>
      </c>
    </row>
    <row r="287" spans="3:19" x14ac:dyDescent="0.35">
      <c r="C287" t="s">
        <v>289</v>
      </c>
      <c r="D287">
        <v>85388904</v>
      </c>
      <c r="E287">
        <f t="shared" si="16"/>
        <v>1.8639619068120994</v>
      </c>
      <c r="F287">
        <v>856194.6875</v>
      </c>
      <c r="G287">
        <v>3086851.8097802401</v>
      </c>
      <c r="H287">
        <f t="shared" si="17"/>
        <v>1.950035016120532</v>
      </c>
      <c r="I287" s="1">
        <v>37530</v>
      </c>
      <c r="J287">
        <v>1.202</v>
      </c>
      <c r="K287">
        <v>1.5329999999999999</v>
      </c>
      <c r="L287" t="s">
        <v>806</v>
      </c>
      <c r="M287">
        <v>47814754304</v>
      </c>
      <c r="N287">
        <f t="shared" si="18"/>
        <v>-3279233251.5555573</v>
      </c>
      <c r="O287">
        <f t="shared" si="19"/>
        <v>-7.1582671496183359</v>
      </c>
      <c r="P287" s="1">
        <v>37530</v>
      </c>
      <c r="Q287">
        <v>5.07</v>
      </c>
      <c r="R287">
        <v>4.1900000000000004</v>
      </c>
      <c r="S287">
        <v>5.2939999999999996</v>
      </c>
    </row>
    <row r="288" spans="3:19" x14ac:dyDescent="0.35">
      <c r="C288" t="s">
        <v>290</v>
      </c>
      <c r="D288">
        <v>60408456</v>
      </c>
      <c r="E288">
        <f t="shared" si="16"/>
        <v>1.3186615070423531</v>
      </c>
      <c r="F288">
        <v>796904.8125</v>
      </c>
      <c r="G288">
        <v>3236062.1693335772</v>
      </c>
      <c r="H288">
        <f t="shared" si="17"/>
        <v>1.406697498528656</v>
      </c>
      <c r="I288" s="1">
        <v>37561</v>
      </c>
      <c r="J288">
        <v>0.80400000000000005</v>
      </c>
      <c r="K288">
        <v>0.79899999999999993</v>
      </c>
      <c r="L288" t="s">
        <v>807</v>
      </c>
      <c r="M288">
        <v>45702438912</v>
      </c>
      <c r="N288">
        <f t="shared" si="18"/>
        <v>-5391548643.5555573</v>
      </c>
      <c r="O288">
        <f t="shared" si="19"/>
        <v>-11.769259024933737</v>
      </c>
      <c r="P288" s="1">
        <v>37561</v>
      </c>
      <c r="Q288">
        <v>2.0569999999999999</v>
      </c>
      <c r="R288">
        <v>3.222</v>
      </c>
      <c r="S288">
        <v>-0.66300000000000003</v>
      </c>
    </row>
    <row r="289" spans="3:19" x14ac:dyDescent="0.35">
      <c r="C289" t="s">
        <v>291</v>
      </c>
      <c r="D289">
        <v>49777468</v>
      </c>
      <c r="E289">
        <f t="shared" si="16"/>
        <v>1.086596733570421</v>
      </c>
      <c r="F289">
        <v>707051.625</v>
      </c>
      <c r="G289">
        <v>2831688.0157278776</v>
      </c>
      <c r="H289">
        <f t="shared" si="17"/>
        <v>1.1638441928942074</v>
      </c>
      <c r="I289" s="1">
        <v>37591</v>
      </c>
      <c r="J289">
        <v>0.52500000000000002</v>
      </c>
      <c r="K289">
        <v>0.65700000000000003</v>
      </c>
      <c r="L289" t="s">
        <v>808</v>
      </c>
      <c r="M289">
        <v>43911110656</v>
      </c>
      <c r="N289">
        <f t="shared" si="18"/>
        <v>-7182876899.5555573</v>
      </c>
      <c r="O289">
        <f t="shared" si="19"/>
        <v>-15.679565253691694</v>
      </c>
      <c r="P289" s="1">
        <v>37591</v>
      </c>
      <c r="Q289">
        <v>6.7000000000000004E-2</v>
      </c>
      <c r="R289">
        <v>-5.2489999999999997</v>
      </c>
      <c r="S289">
        <v>-1.7589999999999999</v>
      </c>
    </row>
    <row r="290" spans="3:19" x14ac:dyDescent="0.35">
      <c r="C290" t="s">
        <v>292</v>
      </c>
      <c r="D290">
        <v>43523292</v>
      </c>
      <c r="E290">
        <f t="shared" si="16"/>
        <v>0.95007377477359101</v>
      </c>
      <c r="F290">
        <v>827208</v>
      </c>
      <c r="G290">
        <v>3117595.0981833935</v>
      </c>
      <c r="H290">
        <f t="shared" si="17"/>
        <v>1.036185229077867</v>
      </c>
      <c r="I290" s="1">
        <v>37622</v>
      </c>
      <c r="J290">
        <v>0.44</v>
      </c>
      <c r="K290">
        <v>0.82</v>
      </c>
      <c r="L290" t="s">
        <v>809</v>
      </c>
      <c r="M290">
        <v>42418446336</v>
      </c>
      <c r="N290">
        <f t="shared" si="18"/>
        <v>-8675541219.5555573</v>
      </c>
      <c r="O290">
        <f t="shared" si="19"/>
        <v>-18.93791534580388</v>
      </c>
      <c r="P290" s="1">
        <v>37622</v>
      </c>
      <c r="Q290">
        <v>-6.1120000000000001</v>
      </c>
      <c r="R290">
        <v>-9.3079999999999998</v>
      </c>
      <c r="S290">
        <v>-4.4580000000000002</v>
      </c>
    </row>
    <row r="291" spans="3:19" x14ac:dyDescent="0.35">
      <c r="C291" t="s">
        <v>293</v>
      </c>
      <c r="D291">
        <v>47977568</v>
      </c>
      <c r="E291">
        <f t="shared" si="16"/>
        <v>1.0473065579280318</v>
      </c>
      <c r="F291">
        <v>985578.0625</v>
      </c>
      <c r="G291">
        <v>3256012.3919614553</v>
      </c>
      <c r="H291">
        <f t="shared" si="17"/>
        <v>1.1398966095747187</v>
      </c>
      <c r="I291" s="1">
        <v>37653</v>
      </c>
      <c r="J291">
        <v>0.23599999999999999</v>
      </c>
      <c r="K291">
        <v>0.73699999999999999</v>
      </c>
      <c r="L291" t="s">
        <v>810</v>
      </c>
      <c r="M291">
        <v>41198739456</v>
      </c>
      <c r="N291">
        <f t="shared" si="18"/>
        <v>-9895248099.5555573</v>
      </c>
      <c r="O291">
        <f t="shared" si="19"/>
        <v>-21.600424237821787</v>
      </c>
      <c r="P291" s="1">
        <v>37653</v>
      </c>
      <c r="Q291">
        <v>-5.984</v>
      </c>
      <c r="R291">
        <v>-9.8719999999999999</v>
      </c>
      <c r="S291">
        <v>-7.2149999999999999</v>
      </c>
    </row>
    <row r="292" spans="3:19" x14ac:dyDescent="0.35">
      <c r="C292" t="s">
        <v>294</v>
      </c>
      <c r="D292">
        <v>40009536</v>
      </c>
      <c r="E292">
        <f t="shared" si="16"/>
        <v>0.87337168554391253</v>
      </c>
      <c r="F292">
        <v>995013.125</v>
      </c>
      <c r="G292">
        <v>3387193.0886286497</v>
      </c>
      <c r="H292">
        <f t="shared" si="17"/>
        <v>0.96903125098345833</v>
      </c>
      <c r="I292" s="1">
        <v>37681</v>
      </c>
      <c r="J292">
        <v>0.126</v>
      </c>
      <c r="K292">
        <v>0.97899999999999998</v>
      </c>
      <c r="L292" t="s">
        <v>811</v>
      </c>
      <c r="M292">
        <v>40099766272</v>
      </c>
      <c r="N292">
        <f t="shared" si="18"/>
        <v>-10994221283.555557</v>
      </c>
      <c r="O292">
        <f t="shared" si="19"/>
        <v>-23.999382481370628</v>
      </c>
      <c r="P292" s="1">
        <v>37681</v>
      </c>
      <c r="Q292">
        <v>-4.9980000000000002</v>
      </c>
      <c r="R292">
        <v>-8.3510000000000009</v>
      </c>
      <c r="S292">
        <v>-6.4640000000000004</v>
      </c>
    </row>
    <row r="293" spans="3:19" x14ac:dyDescent="0.35">
      <c r="C293" t="s">
        <v>295</v>
      </c>
      <c r="D293">
        <v>48063892</v>
      </c>
      <c r="E293">
        <f t="shared" si="16"/>
        <v>1.049190932127795</v>
      </c>
      <c r="F293">
        <v>1037997.5</v>
      </c>
      <c r="G293">
        <v>2529998.311951458</v>
      </c>
      <c r="H293">
        <f t="shared" si="17"/>
        <v>1.1270770269902215</v>
      </c>
      <c r="I293" s="1">
        <v>37712</v>
      </c>
      <c r="J293">
        <v>9.6000000000000002E-2</v>
      </c>
      <c r="K293">
        <v>0.68200000000000005</v>
      </c>
      <c r="L293" t="s">
        <v>812</v>
      </c>
      <c r="M293">
        <v>39437262848</v>
      </c>
      <c r="N293">
        <f t="shared" si="18"/>
        <v>-11656724707.555557</v>
      </c>
      <c r="O293">
        <f t="shared" si="19"/>
        <v>-25.445567041215295</v>
      </c>
      <c r="P293" s="1">
        <v>37712</v>
      </c>
      <c r="Q293">
        <v>-10.563000000000001</v>
      </c>
      <c r="R293">
        <v>-10.363</v>
      </c>
      <c r="S293">
        <v>-9.9550000000000001</v>
      </c>
    </row>
    <row r="294" spans="3:19" x14ac:dyDescent="0.35">
      <c r="C294" t="s">
        <v>296</v>
      </c>
      <c r="D294">
        <v>26190422</v>
      </c>
      <c r="E294">
        <f t="shared" si="16"/>
        <v>0.57171302879509456</v>
      </c>
      <c r="F294">
        <v>1093283.75</v>
      </c>
      <c r="G294">
        <v>2054269.297611356</v>
      </c>
      <c r="H294">
        <f t="shared" si="17"/>
        <v>0.64042124152046087</v>
      </c>
      <c r="I294" s="1">
        <v>37742</v>
      </c>
      <c r="J294">
        <v>0.18099999999999999</v>
      </c>
      <c r="K294">
        <v>2.097</v>
      </c>
      <c r="L294" t="s">
        <v>813</v>
      </c>
      <c r="M294">
        <v>38626037760</v>
      </c>
      <c r="N294">
        <f t="shared" si="18"/>
        <v>-12467949795.555557</v>
      </c>
      <c r="O294">
        <f t="shared" si="19"/>
        <v>-27.216397431405444</v>
      </c>
      <c r="P294" s="1">
        <v>37742</v>
      </c>
      <c r="Q294">
        <v>-12.728</v>
      </c>
      <c r="R294">
        <v>-16.382000000000001</v>
      </c>
      <c r="S294">
        <v>-12.106</v>
      </c>
    </row>
    <row r="295" spans="3:19" x14ac:dyDescent="0.35">
      <c r="C295" t="s">
        <v>297</v>
      </c>
      <c r="D295">
        <v>68446752</v>
      </c>
      <c r="E295">
        <f t="shared" si="16"/>
        <v>1.4941301784716066</v>
      </c>
      <c r="F295">
        <v>702072.75</v>
      </c>
      <c r="G295">
        <v>830468.68128815293</v>
      </c>
      <c r="H295">
        <f t="shared" si="17"/>
        <v>1.5275841603675731</v>
      </c>
      <c r="I295" s="1">
        <v>37773</v>
      </c>
      <c r="J295">
        <v>0.65700000000000003</v>
      </c>
      <c r="K295">
        <v>2.7629999999999999</v>
      </c>
      <c r="L295" t="s">
        <v>814</v>
      </c>
      <c r="M295">
        <v>41911230464</v>
      </c>
      <c r="N295">
        <f t="shared" si="18"/>
        <v>-9182757091.5555573</v>
      </c>
      <c r="O295">
        <f t="shared" si="19"/>
        <v>-20.045121340552893</v>
      </c>
      <c r="P295" s="1"/>
    </row>
    <row r="296" spans="3:19" x14ac:dyDescent="0.35">
      <c r="C296" t="s">
        <v>298</v>
      </c>
      <c r="D296">
        <v>86165192</v>
      </c>
      <c r="E296">
        <f t="shared" si="16"/>
        <v>1.8809075659426504</v>
      </c>
      <c r="F296">
        <v>519354.5</v>
      </c>
      <c r="G296">
        <v>1372561.8342153132</v>
      </c>
      <c r="H296">
        <f t="shared" si="17"/>
        <v>1.9222063742497923</v>
      </c>
      <c r="I296" s="1">
        <v>37803</v>
      </c>
      <c r="J296">
        <v>2.343</v>
      </c>
      <c r="K296">
        <v>2.871</v>
      </c>
      <c r="L296" t="s">
        <v>815</v>
      </c>
      <c r="M296">
        <v>44337012736</v>
      </c>
      <c r="N296">
        <f t="shared" si="18"/>
        <v>-6756974819.5555573</v>
      </c>
      <c r="O296">
        <f t="shared" si="19"/>
        <v>-14.749859851743871</v>
      </c>
      <c r="P296" s="1">
        <v>37803</v>
      </c>
      <c r="Q296">
        <v>-2.41</v>
      </c>
      <c r="R296">
        <v>-3.044</v>
      </c>
      <c r="S296">
        <v>-1.0309999999999999</v>
      </c>
    </row>
    <row r="297" spans="3:19" x14ac:dyDescent="0.35">
      <c r="C297" t="s">
        <v>299</v>
      </c>
      <c r="D297">
        <v>93102992</v>
      </c>
      <c r="E297">
        <f t="shared" si="16"/>
        <v>2.032353413251816</v>
      </c>
      <c r="F297">
        <v>558977.5625</v>
      </c>
      <c r="G297">
        <v>1464585.4609068632</v>
      </c>
      <c r="H297">
        <f t="shared" si="17"/>
        <v>2.0765259487332868</v>
      </c>
      <c r="I297" s="1">
        <v>37834</v>
      </c>
      <c r="J297">
        <v>2.39</v>
      </c>
      <c r="K297">
        <v>3.1240000000000001</v>
      </c>
      <c r="L297" t="s">
        <v>816</v>
      </c>
      <c r="M297">
        <v>48155594752</v>
      </c>
      <c r="N297">
        <f t="shared" si="18"/>
        <v>-2938392803.5555573</v>
      </c>
      <c r="O297">
        <f t="shared" si="19"/>
        <v>-6.4142435334201817</v>
      </c>
      <c r="P297" s="1">
        <v>37834</v>
      </c>
      <c r="Q297">
        <v>5.742</v>
      </c>
      <c r="R297">
        <v>1.8680000000000001</v>
      </c>
      <c r="S297">
        <v>5.234</v>
      </c>
    </row>
    <row r="298" spans="3:19" x14ac:dyDescent="0.35">
      <c r="C298" t="s">
        <v>300</v>
      </c>
      <c r="D298">
        <v>89963152</v>
      </c>
      <c r="E298">
        <f t="shared" si="16"/>
        <v>1.9638135693221537</v>
      </c>
      <c r="F298">
        <v>716729</v>
      </c>
      <c r="G298">
        <v>2163667.7069820762</v>
      </c>
      <c r="H298">
        <f t="shared" si="17"/>
        <v>2.0266900027557253</v>
      </c>
      <c r="I298" s="1">
        <v>37865</v>
      </c>
      <c r="J298">
        <v>2.3969999999999998</v>
      </c>
      <c r="K298">
        <v>3.1980000000000004</v>
      </c>
      <c r="L298" t="s">
        <v>817</v>
      </c>
      <c r="M298">
        <v>48049762304</v>
      </c>
      <c r="N298">
        <f t="shared" si="18"/>
        <v>-3044225251.5555573</v>
      </c>
      <c r="O298">
        <f t="shared" si="19"/>
        <v>-6.645266116373902</v>
      </c>
      <c r="P298" s="1">
        <v>37865</v>
      </c>
      <c r="Q298">
        <v>6.601</v>
      </c>
      <c r="R298">
        <v>4.0519999999999996</v>
      </c>
      <c r="S298">
        <v>5.3579999999999997</v>
      </c>
    </row>
    <row r="299" spans="3:19" x14ac:dyDescent="0.35">
      <c r="C299" t="s">
        <v>301</v>
      </c>
      <c r="D299">
        <v>84244792</v>
      </c>
      <c r="E299">
        <f t="shared" si="16"/>
        <v>1.8389869851861396</v>
      </c>
      <c r="F299">
        <v>890503.1875</v>
      </c>
      <c r="G299">
        <v>3173925.2953984737</v>
      </c>
      <c r="H299">
        <f t="shared" si="17"/>
        <v>1.927709752550443</v>
      </c>
      <c r="I299" s="1">
        <v>37895</v>
      </c>
      <c r="J299">
        <v>1.4179999999999999</v>
      </c>
      <c r="K299">
        <v>1.0069999999999999</v>
      </c>
      <c r="L299" t="s">
        <v>818</v>
      </c>
      <c r="M299">
        <v>46606266368</v>
      </c>
      <c r="N299">
        <f t="shared" si="18"/>
        <v>-4487721187.5555573</v>
      </c>
      <c r="O299">
        <f t="shared" si="19"/>
        <v>-9.7962861099577019</v>
      </c>
      <c r="P299" s="1">
        <v>37895</v>
      </c>
      <c r="Q299">
        <v>7.4349999999999996</v>
      </c>
      <c r="R299">
        <v>4.843</v>
      </c>
      <c r="S299">
        <v>7.3010000000000002</v>
      </c>
    </row>
    <row r="300" spans="3:19" x14ac:dyDescent="0.35">
      <c r="C300" t="s">
        <v>302</v>
      </c>
      <c r="D300">
        <v>50175976</v>
      </c>
      <c r="E300">
        <f t="shared" si="16"/>
        <v>1.0952957998045991</v>
      </c>
      <c r="F300">
        <v>746330.6875</v>
      </c>
      <c r="G300">
        <v>3224870.1257709265</v>
      </c>
      <c r="H300">
        <f t="shared" si="17"/>
        <v>1.1819834921567369</v>
      </c>
      <c r="I300" s="1">
        <v>37926</v>
      </c>
      <c r="J300">
        <v>0.98299999999999998</v>
      </c>
      <c r="K300">
        <v>0.53</v>
      </c>
      <c r="L300" t="s">
        <v>819</v>
      </c>
      <c r="M300">
        <v>44779577344</v>
      </c>
      <c r="N300">
        <f t="shared" si="18"/>
        <v>-6314410211.5555573</v>
      </c>
      <c r="O300">
        <f t="shared" si="19"/>
        <v>-13.783781670654641</v>
      </c>
      <c r="P300" s="1">
        <v>37926</v>
      </c>
      <c r="Q300">
        <v>3.7109999999999999</v>
      </c>
      <c r="R300">
        <v>5.859</v>
      </c>
      <c r="S300">
        <v>2.6019999999999999</v>
      </c>
    </row>
    <row r="301" spans="3:19" x14ac:dyDescent="0.35">
      <c r="C301" t="s">
        <v>303</v>
      </c>
      <c r="D301">
        <v>41769536</v>
      </c>
      <c r="E301">
        <f t="shared" si="16"/>
        <v>0.91179088057175006</v>
      </c>
      <c r="F301">
        <v>684288.5625</v>
      </c>
      <c r="G301">
        <v>2843881.0035641193</v>
      </c>
      <c r="H301">
        <f t="shared" si="17"/>
        <v>0.98880760480464691</v>
      </c>
      <c r="I301" s="1">
        <v>37956</v>
      </c>
      <c r="J301">
        <v>0.52300000000000002</v>
      </c>
      <c r="K301">
        <v>0.71500000000000008</v>
      </c>
      <c r="L301" t="s">
        <v>820</v>
      </c>
      <c r="M301">
        <v>43184504832</v>
      </c>
      <c r="N301">
        <f t="shared" si="18"/>
        <v>-7909482723.5555573</v>
      </c>
      <c r="O301">
        <f t="shared" si="19"/>
        <v>-17.265679507135932</v>
      </c>
      <c r="P301" s="1">
        <v>37956</v>
      </c>
      <c r="Q301">
        <v>1.1950000000000001</v>
      </c>
      <c r="R301">
        <v>-1.371</v>
      </c>
      <c r="S301">
        <v>0.36399999999999999</v>
      </c>
    </row>
    <row r="302" spans="3:19" x14ac:dyDescent="0.35">
      <c r="C302" t="s">
        <v>304</v>
      </c>
      <c r="D302">
        <v>36410656</v>
      </c>
      <c r="E302">
        <f t="shared" si="16"/>
        <v>0.79481141702017177</v>
      </c>
      <c r="F302">
        <v>756024.6875</v>
      </c>
      <c r="G302">
        <v>2943559.4540822506</v>
      </c>
      <c r="H302">
        <f t="shared" si="17"/>
        <v>0.87556996512093499</v>
      </c>
      <c r="I302" s="1">
        <v>37987</v>
      </c>
      <c r="J302">
        <v>0.28799999999999998</v>
      </c>
      <c r="K302">
        <v>0.504</v>
      </c>
      <c r="L302" t="s">
        <v>821</v>
      </c>
      <c r="M302">
        <v>41820561408</v>
      </c>
      <c r="N302">
        <f t="shared" si="18"/>
        <v>-9273426147.5555573</v>
      </c>
      <c r="O302">
        <f t="shared" si="19"/>
        <v>-20.243043621544597</v>
      </c>
      <c r="P302" s="1">
        <v>37974</v>
      </c>
      <c r="Q302">
        <v>-0.22700000000000001</v>
      </c>
      <c r="R302">
        <v>-2.165</v>
      </c>
      <c r="S302">
        <v>-0.52400000000000002</v>
      </c>
    </row>
    <row r="303" spans="3:19" x14ac:dyDescent="0.35">
      <c r="C303" t="s">
        <v>305</v>
      </c>
      <c r="D303">
        <v>40721864</v>
      </c>
      <c r="E303">
        <f t="shared" si="16"/>
        <v>0.88892115620061118</v>
      </c>
      <c r="F303">
        <v>953487.125</v>
      </c>
      <c r="G303">
        <v>3761846.2302504778</v>
      </c>
      <c r="H303">
        <f t="shared" si="17"/>
        <v>0.99185258335779036</v>
      </c>
      <c r="I303" s="1">
        <v>38018</v>
      </c>
      <c r="J303">
        <v>0.17599999999999999</v>
      </c>
      <c r="K303">
        <v>0.55600000000000005</v>
      </c>
      <c r="L303" t="s">
        <v>822</v>
      </c>
      <c r="M303">
        <v>40488386560</v>
      </c>
      <c r="N303">
        <f t="shared" si="18"/>
        <v>-10605600995.555557</v>
      </c>
      <c r="O303">
        <f t="shared" si="19"/>
        <v>-23.151059831572539</v>
      </c>
      <c r="P303" s="1">
        <v>38021</v>
      </c>
      <c r="Q303">
        <v>-3.625</v>
      </c>
      <c r="R303">
        <v>-5.351</v>
      </c>
      <c r="S303">
        <v>-3.3039999999999998</v>
      </c>
    </row>
    <row r="304" spans="3:19" x14ac:dyDescent="0.35">
      <c r="C304" t="s">
        <v>306</v>
      </c>
      <c r="D304">
        <v>32794538</v>
      </c>
      <c r="E304">
        <f t="shared" si="16"/>
        <v>0.71587485867603895</v>
      </c>
      <c r="F304">
        <v>1044338.875</v>
      </c>
      <c r="G304">
        <v>4806084.0935212374</v>
      </c>
      <c r="H304">
        <f t="shared" si="17"/>
        <v>0.84358425698453743</v>
      </c>
      <c r="I304" s="1">
        <v>38047</v>
      </c>
      <c r="J304">
        <v>6.4000000000000001E-2</v>
      </c>
      <c r="K304">
        <v>0.88900000000000001</v>
      </c>
      <c r="L304" t="s">
        <v>823</v>
      </c>
      <c r="M304">
        <v>39265095680</v>
      </c>
      <c r="N304">
        <f t="shared" si="18"/>
        <v>-11828891875.555557</v>
      </c>
      <c r="O304">
        <f t="shared" si="19"/>
        <v>-25.821392268759752</v>
      </c>
      <c r="P304" s="1">
        <v>38047</v>
      </c>
      <c r="Q304">
        <v>-8.5579999999999998</v>
      </c>
      <c r="R304">
        <v>-7.4850000000000003</v>
      </c>
      <c r="S304">
        <v>-6.1</v>
      </c>
    </row>
    <row r="305" spans="3:19" x14ac:dyDescent="0.35">
      <c r="C305" t="s">
        <v>307</v>
      </c>
      <c r="D305">
        <v>33895128</v>
      </c>
      <c r="E305">
        <f t="shared" si="16"/>
        <v>0.73989973473040682</v>
      </c>
      <c r="F305">
        <v>1063454.25</v>
      </c>
      <c r="G305">
        <v>3924799.1580356359</v>
      </c>
      <c r="H305">
        <f t="shared" si="17"/>
        <v>0.84878875775972296</v>
      </c>
      <c r="I305" s="1">
        <v>38078</v>
      </c>
      <c r="J305">
        <v>0.14099999999999999</v>
      </c>
      <c r="K305">
        <v>2.319</v>
      </c>
      <c r="L305" t="s">
        <v>824</v>
      </c>
      <c r="M305">
        <v>38390218752</v>
      </c>
      <c r="N305">
        <f t="shared" si="18"/>
        <v>-12703768803.555557</v>
      </c>
      <c r="O305">
        <f t="shared" si="19"/>
        <v>-27.731168821156761</v>
      </c>
      <c r="P305" s="1">
        <v>38078</v>
      </c>
      <c r="Q305">
        <v>-10.867000000000001</v>
      </c>
      <c r="R305">
        <v>-10.624000000000001</v>
      </c>
      <c r="S305">
        <v>-10.044</v>
      </c>
    </row>
    <row r="306" spans="3:19" x14ac:dyDescent="0.35">
      <c r="C306" t="s">
        <v>308</v>
      </c>
      <c r="D306">
        <v>69846008</v>
      </c>
      <c r="E306">
        <f t="shared" si="16"/>
        <v>1.52467466094767</v>
      </c>
      <c r="F306">
        <v>947372.25</v>
      </c>
      <c r="G306">
        <v>2995638.2213240862</v>
      </c>
      <c r="H306">
        <f t="shared" si="17"/>
        <v>1.6107469838423325</v>
      </c>
      <c r="I306" s="1">
        <v>38108</v>
      </c>
      <c r="J306">
        <v>0.85799999999999998</v>
      </c>
      <c r="K306">
        <v>3.355</v>
      </c>
      <c r="L306" t="s">
        <v>825</v>
      </c>
      <c r="M306">
        <v>39794692096</v>
      </c>
      <c r="N306">
        <f t="shared" si="18"/>
        <v>-11299295459.555557</v>
      </c>
      <c r="O306">
        <f t="shared" si="19"/>
        <v>-24.665331587376357</v>
      </c>
      <c r="P306" s="1">
        <v>38108</v>
      </c>
      <c r="Q306">
        <v>-13.981999999999999</v>
      </c>
      <c r="R306">
        <v>-13.227</v>
      </c>
      <c r="S306">
        <v>-11.792999999999999</v>
      </c>
    </row>
    <row r="307" spans="3:19" x14ac:dyDescent="0.35">
      <c r="C307" t="s">
        <v>309</v>
      </c>
      <c r="D307">
        <v>96405864</v>
      </c>
      <c r="E307">
        <f t="shared" si="16"/>
        <v>2.1044520970699883</v>
      </c>
      <c r="F307">
        <v>722724.75</v>
      </c>
      <c r="G307">
        <v>2153252.7868206496</v>
      </c>
      <c r="H307">
        <f t="shared" si="17"/>
        <v>2.1672320640488478</v>
      </c>
      <c r="I307" s="1">
        <v>38139</v>
      </c>
      <c r="J307">
        <v>1.4359999999999999</v>
      </c>
      <c r="K307">
        <v>2.93</v>
      </c>
      <c r="L307" t="s">
        <v>826</v>
      </c>
      <c r="M307">
        <v>44152217600</v>
      </c>
      <c r="N307">
        <f t="shared" si="18"/>
        <v>-6941769955.5555573</v>
      </c>
      <c r="O307">
        <f t="shared" si="19"/>
        <v>-15.153250781867722</v>
      </c>
      <c r="P307" s="1">
        <v>38139</v>
      </c>
      <c r="Q307">
        <v>-7.7110000000000003</v>
      </c>
      <c r="R307">
        <v>-10.156000000000001</v>
      </c>
      <c r="S307">
        <v>-10.226000000000001</v>
      </c>
    </row>
    <row r="308" spans="3:19" x14ac:dyDescent="0.35">
      <c r="C308" t="s">
        <v>310</v>
      </c>
      <c r="D308">
        <v>96161736</v>
      </c>
      <c r="E308">
        <f t="shared" si="16"/>
        <v>2.099123005454218</v>
      </c>
      <c r="F308">
        <v>603829.125</v>
      </c>
      <c r="G308">
        <v>1778938.2930116653</v>
      </c>
      <c r="H308">
        <f t="shared" si="17"/>
        <v>2.1511366453056766</v>
      </c>
      <c r="I308" s="1">
        <v>38169</v>
      </c>
      <c r="J308">
        <v>2.024</v>
      </c>
      <c r="K308">
        <v>2.7079999999999997</v>
      </c>
      <c r="L308" t="s">
        <v>827</v>
      </c>
      <c r="M308">
        <v>47509635072</v>
      </c>
      <c r="N308">
        <f t="shared" si="18"/>
        <v>-3584352483.5555573</v>
      </c>
      <c r="O308">
        <f t="shared" si="19"/>
        <v>-7.824314608763336</v>
      </c>
      <c r="P308" s="1">
        <v>38169</v>
      </c>
      <c r="Q308">
        <v>-3.3140000000000001</v>
      </c>
      <c r="R308">
        <v>-5.1520000000000001</v>
      </c>
      <c r="S308">
        <v>-2.1549999999999998</v>
      </c>
    </row>
    <row r="309" spans="3:19" x14ac:dyDescent="0.35">
      <c r="C309" t="s">
        <v>311</v>
      </c>
      <c r="D309">
        <v>107384424</v>
      </c>
      <c r="E309">
        <f t="shared" si="16"/>
        <v>2.344104050345452</v>
      </c>
      <c r="F309">
        <v>483986.5625</v>
      </c>
      <c r="G309">
        <v>1294183.7811556461</v>
      </c>
      <c r="H309">
        <f t="shared" si="17"/>
        <v>2.3829198874054649</v>
      </c>
      <c r="I309" s="1">
        <v>38200</v>
      </c>
      <c r="J309">
        <v>2.262</v>
      </c>
      <c r="K309">
        <v>3.1280000000000001</v>
      </c>
      <c r="L309" t="s">
        <v>828</v>
      </c>
      <c r="M309">
        <v>53720363008</v>
      </c>
      <c r="N309">
        <f t="shared" si="18"/>
        <v>2626375452.4444427</v>
      </c>
      <c r="O309">
        <f t="shared" si="19"/>
        <v>5.7331381093061387</v>
      </c>
      <c r="P309" s="1">
        <v>38200</v>
      </c>
      <c r="Q309">
        <v>3.02</v>
      </c>
      <c r="R309">
        <v>2.6419999999999999</v>
      </c>
      <c r="S309">
        <v>4.593</v>
      </c>
    </row>
    <row r="310" spans="3:19" x14ac:dyDescent="0.35">
      <c r="C310" t="s">
        <v>312</v>
      </c>
      <c r="D310">
        <v>106276712</v>
      </c>
      <c r="E310">
        <f t="shared" si="16"/>
        <v>2.3199237075257497</v>
      </c>
      <c r="F310">
        <v>490372.40625</v>
      </c>
      <c r="G310">
        <v>1442379.3638721704</v>
      </c>
      <c r="H310">
        <f t="shared" si="17"/>
        <v>2.3621139161602507</v>
      </c>
      <c r="I310" s="1">
        <v>38231</v>
      </c>
      <c r="J310">
        <v>2.5489999999999999</v>
      </c>
      <c r="K310">
        <v>3.145</v>
      </c>
      <c r="L310" t="s">
        <v>829</v>
      </c>
      <c r="M310">
        <v>57892700160</v>
      </c>
      <c r="N310">
        <f t="shared" si="18"/>
        <v>6798712604.4444427</v>
      </c>
      <c r="O310">
        <f t="shared" si="19"/>
        <v>14.84096963002092</v>
      </c>
      <c r="P310" s="1">
        <v>38231</v>
      </c>
      <c r="Q310">
        <v>2.2549999999999999</v>
      </c>
      <c r="R310">
        <v>5.7069999999999999</v>
      </c>
      <c r="S310">
        <v>2.548</v>
      </c>
    </row>
    <row r="311" spans="3:19" x14ac:dyDescent="0.35">
      <c r="C311" t="s">
        <v>313</v>
      </c>
      <c r="D311">
        <v>99211784</v>
      </c>
      <c r="E311">
        <f t="shared" si="16"/>
        <v>2.1657027719066417</v>
      </c>
      <c r="F311">
        <v>796995.6875</v>
      </c>
      <c r="G311">
        <v>2753296.5467484598</v>
      </c>
      <c r="H311">
        <f t="shared" si="17"/>
        <v>2.2432024138119875</v>
      </c>
      <c r="I311" s="1">
        <v>38261</v>
      </c>
      <c r="J311">
        <v>1.671</v>
      </c>
      <c r="K311">
        <v>1.2830000000000001</v>
      </c>
      <c r="L311" t="s">
        <v>830</v>
      </c>
      <c r="M311">
        <v>54215225344</v>
      </c>
      <c r="N311">
        <f t="shared" si="18"/>
        <v>3121237788.4444427</v>
      </c>
      <c r="O311">
        <f t="shared" si="19"/>
        <v>6.8133774615058691</v>
      </c>
      <c r="P311" s="1">
        <v>38261</v>
      </c>
      <c r="Q311">
        <v>4.4640000000000004</v>
      </c>
      <c r="R311">
        <v>5.9580000000000002</v>
      </c>
      <c r="S311">
        <v>3.8039999999999998</v>
      </c>
    </row>
    <row r="312" spans="3:19" x14ac:dyDescent="0.35">
      <c r="C312" t="s">
        <v>314</v>
      </c>
      <c r="D312">
        <v>75543760</v>
      </c>
      <c r="E312">
        <f t="shared" si="16"/>
        <v>1.6490513912364493</v>
      </c>
      <c r="F312">
        <v>793453.5</v>
      </c>
      <c r="G312">
        <v>2933423.3517313004</v>
      </c>
      <c r="H312">
        <f t="shared" si="17"/>
        <v>1.7304057143111069</v>
      </c>
      <c r="I312" s="1">
        <v>38292</v>
      </c>
      <c r="J312">
        <v>1.2569999999999999</v>
      </c>
      <c r="K312">
        <v>0.91999999999999993</v>
      </c>
      <c r="L312" t="s">
        <v>831</v>
      </c>
      <c r="M312">
        <v>51601182720</v>
      </c>
      <c r="N312">
        <f t="shared" si="18"/>
        <v>507195164.44444275</v>
      </c>
      <c r="O312">
        <f t="shared" si="19"/>
        <v>1.1071607920435889</v>
      </c>
      <c r="P312" s="1">
        <v>38292</v>
      </c>
      <c r="Q312">
        <v>2.8959999999999999</v>
      </c>
      <c r="R312">
        <v>2.032</v>
      </c>
      <c r="S312">
        <v>1.0900000000000001</v>
      </c>
    </row>
    <row r="313" spans="3:19" x14ac:dyDescent="0.35">
      <c r="C313" t="s">
        <v>315</v>
      </c>
      <c r="D313">
        <v>61229352</v>
      </c>
      <c r="E313">
        <f t="shared" si="16"/>
        <v>1.336580918134155</v>
      </c>
      <c r="F313">
        <v>741188.125</v>
      </c>
      <c r="G313">
        <v>2908982.3791207075</v>
      </c>
      <c r="H313">
        <f t="shared" si="17"/>
        <v>1.4162608115902195</v>
      </c>
      <c r="I313" s="1">
        <v>38322</v>
      </c>
      <c r="J313">
        <v>0.77</v>
      </c>
      <c r="K313">
        <v>0.79100000000000004</v>
      </c>
      <c r="L313" t="s">
        <v>832</v>
      </c>
      <c r="M313">
        <v>49036210176</v>
      </c>
      <c r="N313">
        <f t="shared" si="18"/>
        <v>-2057777379.5555573</v>
      </c>
      <c r="O313">
        <f t="shared" si="19"/>
        <v>-4.4919403675578051</v>
      </c>
      <c r="P313" s="1">
        <v>38322</v>
      </c>
      <c r="Q313">
        <v>-1.2010000000000001</v>
      </c>
      <c r="R313">
        <v>-1.0960000000000001</v>
      </c>
      <c r="S313">
        <v>-1.6739999999999999</v>
      </c>
    </row>
    <row r="314" spans="3:19" x14ac:dyDescent="0.35">
      <c r="C314" t="s">
        <v>316</v>
      </c>
      <c r="D314">
        <v>53416884</v>
      </c>
      <c r="E314">
        <f t="shared" si="16"/>
        <v>1.1660418660087348</v>
      </c>
      <c r="F314">
        <v>815029.8125</v>
      </c>
      <c r="G314">
        <v>2957952.9860724211</v>
      </c>
      <c r="H314">
        <f t="shared" si="17"/>
        <v>1.2484026398581838</v>
      </c>
      <c r="I314" s="1">
        <v>38353</v>
      </c>
      <c r="J314">
        <v>0.65200000000000002</v>
      </c>
      <c r="K314">
        <v>0.97899999999999998</v>
      </c>
      <c r="L314" t="s">
        <v>833</v>
      </c>
      <c r="M314">
        <v>47117606912</v>
      </c>
      <c r="N314">
        <f t="shared" si="18"/>
        <v>-3976380643.5555573</v>
      </c>
      <c r="O314">
        <f t="shared" si="19"/>
        <v>-8.6800763323681256</v>
      </c>
      <c r="P314" s="1">
        <v>38353</v>
      </c>
      <c r="Q314">
        <v>-4.0140000000000002</v>
      </c>
      <c r="R314">
        <v>-5.7130000000000001</v>
      </c>
      <c r="S314">
        <v>-4.8890000000000002</v>
      </c>
    </row>
    <row r="315" spans="3:19" x14ac:dyDescent="0.35">
      <c r="C315" t="s">
        <v>317</v>
      </c>
      <c r="D315">
        <v>59111632</v>
      </c>
      <c r="E315">
        <f t="shared" si="16"/>
        <v>1.2903530217169097</v>
      </c>
      <c r="F315">
        <v>1038532.3125</v>
      </c>
      <c r="G315">
        <v>3829460.4659065008</v>
      </c>
      <c r="H315">
        <f t="shared" si="17"/>
        <v>1.396616864869014</v>
      </c>
      <c r="I315" s="1">
        <v>38384</v>
      </c>
      <c r="J315">
        <v>0.38200000000000001</v>
      </c>
      <c r="K315">
        <v>0.82499999999999996</v>
      </c>
      <c r="L315" t="s">
        <v>834</v>
      </c>
      <c r="M315">
        <v>45099745280</v>
      </c>
      <c r="N315">
        <f t="shared" si="18"/>
        <v>-5994242275.5555573</v>
      </c>
      <c r="O315">
        <f t="shared" si="19"/>
        <v>-13.084884262993041</v>
      </c>
      <c r="P315" s="1">
        <v>38384</v>
      </c>
      <c r="Q315">
        <v>-5.367</v>
      </c>
      <c r="R315">
        <v>-4.8339999999999996</v>
      </c>
      <c r="S315">
        <v>-3.8149999999999999</v>
      </c>
    </row>
    <row r="316" spans="3:19" x14ac:dyDescent="0.35">
      <c r="C316" t="s">
        <v>318</v>
      </c>
      <c r="D316">
        <v>50257116</v>
      </c>
      <c r="E316">
        <f t="shared" si="16"/>
        <v>1.097067012011735</v>
      </c>
      <c r="F316">
        <v>1116267.125</v>
      </c>
      <c r="G316">
        <v>4793761.1129221907</v>
      </c>
      <c r="H316">
        <f t="shared" si="17"/>
        <v>1.2260775389962573</v>
      </c>
      <c r="I316" s="1">
        <v>38412</v>
      </c>
      <c r="J316">
        <v>0.192</v>
      </c>
      <c r="K316">
        <v>1.345</v>
      </c>
      <c r="L316" t="s">
        <v>835</v>
      </c>
      <c r="M316">
        <v>43426316288</v>
      </c>
      <c r="N316">
        <f t="shared" si="18"/>
        <v>-7667671267.5555573</v>
      </c>
      <c r="O316">
        <f t="shared" si="19"/>
        <v>-16.737827149861538</v>
      </c>
      <c r="P316" s="1">
        <v>38412</v>
      </c>
      <c r="Q316">
        <v>-9.3140000000000001</v>
      </c>
      <c r="R316">
        <v>-6.85</v>
      </c>
      <c r="S316">
        <v>-7.6719999999999997</v>
      </c>
    </row>
    <row r="317" spans="3:19" x14ac:dyDescent="0.35">
      <c r="C317" t="s">
        <v>319</v>
      </c>
      <c r="D317">
        <v>69847624</v>
      </c>
      <c r="E317">
        <f t="shared" si="16"/>
        <v>1.5247099367540138</v>
      </c>
      <c r="F317">
        <v>1098150.625</v>
      </c>
      <c r="G317">
        <v>4644034.4487801809</v>
      </c>
      <c r="H317">
        <f t="shared" si="17"/>
        <v>1.6500566005241832</v>
      </c>
      <c r="I317" s="1">
        <v>38443</v>
      </c>
      <c r="J317">
        <v>0.35399999999999998</v>
      </c>
      <c r="K317">
        <v>1.37</v>
      </c>
      <c r="L317" t="s">
        <v>836</v>
      </c>
      <c r="M317">
        <v>42692263936</v>
      </c>
      <c r="N317">
        <f t="shared" si="18"/>
        <v>-8401723619.5555573</v>
      </c>
      <c r="O317">
        <f t="shared" si="19"/>
        <v>-18.34019649486897</v>
      </c>
      <c r="P317" s="1">
        <v>38443</v>
      </c>
      <c r="Q317">
        <v>-11.355</v>
      </c>
      <c r="R317">
        <v>-7.9539999999999997</v>
      </c>
      <c r="S317">
        <v>-10.867000000000001</v>
      </c>
    </row>
    <row r="318" spans="3:19" x14ac:dyDescent="0.35">
      <c r="C318" t="s">
        <v>320</v>
      </c>
      <c r="D318">
        <v>57704296</v>
      </c>
      <c r="E318">
        <f t="shared" si="16"/>
        <v>1.2596321602091274</v>
      </c>
      <c r="F318">
        <v>1219064.75</v>
      </c>
      <c r="G318">
        <v>5083882.6274107713</v>
      </c>
      <c r="H318">
        <f t="shared" si="17"/>
        <v>1.3972197536994351</v>
      </c>
      <c r="I318" s="1">
        <v>38473</v>
      </c>
      <c r="J318">
        <v>0.39</v>
      </c>
      <c r="K318">
        <v>2.665</v>
      </c>
      <c r="L318" t="s">
        <v>837</v>
      </c>
      <c r="M318">
        <v>42027474944</v>
      </c>
      <c r="N318">
        <f t="shared" si="18"/>
        <v>-9066512611.5555573</v>
      </c>
      <c r="O318">
        <f t="shared" si="19"/>
        <v>-19.791370241233032</v>
      </c>
      <c r="P318" s="1">
        <v>38473</v>
      </c>
      <c r="Q318">
        <v>-12.121</v>
      </c>
      <c r="R318">
        <v>-10.35</v>
      </c>
      <c r="S318">
        <v>-10.595000000000001</v>
      </c>
    </row>
    <row r="319" spans="3:19" x14ac:dyDescent="0.35">
      <c r="C319" t="s">
        <v>321</v>
      </c>
      <c r="D319">
        <v>86058776</v>
      </c>
      <c r="E319">
        <f t="shared" si="16"/>
        <v>1.8785846017051038</v>
      </c>
      <c r="F319">
        <v>900408.375</v>
      </c>
      <c r="G319">
        <v>2954022.8715436459</v>
      </c>
      <c r="H319">
        <f t="shared" si="17"/>
        <v>1.9627233208996215</v>
      </c>
      <c r="I319" s="1">
        <v>38504</v>
      </c>
      <c r="J319">
        <v>0.97</v>
      </c>
      <c r="K319">
        <v>2.427</v>
      </c>
      <c r="L319" t="s">
        <v>838</v>
      </c>
      <c r="M319">
        <v>47252717568</v>
      </c>
      <c r="N319">
        <f t="shared" si="18"/>
        <v>-3841269987.5555573</v>
      </c>
      <c r="O319">
        <f t="shared" si="19"/>
        <v>-8.3851420912770429</v>
      </c>
      <c r="P319" s="1">
        <v>38504</v>
      </c>
      <c r="Q319">
        <v>-10.958</v>
      </c>
      <c r="R319">
        <v>-11.016999999999999</v>
      </c>
      <c r="S319">
        <v>-10.7</v>
      </c>
    </row>
    <row r="320" spans="3:19" x14ac:dyDescent="0.35">
      <c r="C320" t="s">
        <v>322</v>
      </c>
      <c r="D320">
        <v>91940304</v>
      </c>
      <c r="E320">
        <f t="shared" si="16"/>
        <v>2.0069729944856078</v>
      </c>
      <c r="F320">
        <v>382530.90625</v>
      </c>
      <c r="G320">
        <v>1021668.4531297685</v>
      </c>
      <c r="H320">
        <f t="shared" si="17"/>
        <v>2.0376253859890032</v>
      </c>
      <c r="I320" s="1">
        <v>38534</v>
      </c>
      <c r="J320">
        <v>1.9930000000000001</v>
      </c>
      <c r="K320">
        <v>2.5790000000000002</v>
      </c>
      <c r="L320" t="s">
        <v>839</v>
      </c>
      <c r="M320">
        <v>57729007616</v>
      </c>
      <c r="N320">
        <f t="shared" si="18"/>
        <v>6635020060.4444427</v>
      </c>
      <c r="O320">
        <f t="shared" si="19"/>
        <v>14.483643733853938</v>
      </c>
      <c r="P320" s="1">
        <v>38534</v>
      </c>
      <c r="Q320">
        <v>-1.0740000000000001</v>
      </c>
      <c r="R320">
        <v>-4.0819999999999999</v>
      </c>
      <c r="S320">
        <v>-0.14299999999999999</v>
      </c>
    </row>
    <row r="321" spans="3:19" x14ac:dyDescent="0.35">
      <c r="C321" t="s">
        <v>323</v>
      </c>
      <c r="D321">
        <v>102940480</v>
      </c>
      <c r="E321">
        <f t="shared" si="16"/>
        <v>2.2470968053290949</v>
      </c>
      <c r="F321">
        <v>382512.28125</v>
      </c>
      <c r="G321">
        <v>1082272.9123802783</v>
      </c>
      <c r="H321">
        <f t="shared" si="17"/>
        <v>2.2790717303449872</v>
      </c>
      <c r="I321" s="1">
        <v>38565</v>
      </c>
      <c r="J321">
        <v>2.4340000000000002</v>
      </c>
      <c r="K321">
        <v>2.7670000000000003</v>
      </c>
      <c r="L321" t="s">
        <v>840</v>
      </c>
      <c r="M321">
        <v>60317536256</v>
      </c>
      <c r="N321">
        <f t="shared" si="18"/>
        <v>9223548700.4444427</v>
      </c>
      <c r="O321">
        <f t="shared" si="19"/>
        <v>20.134165702905243</v>
      </c>
      <c r="P321" s="1">
        <v>38565</v>
      </c>
      <c r="Q321">
        <v>6.4870000000000001</v>
      </c>
      <c r="R321">
        <v>6.5289999999999999</v>
      </c>
      <c r="S321">
        <v>5.5350000000000001</v>
      </c>
    </row>
    <row r="322" spans="3:19" x14ac:dyDescent="0.35">
      <c r="C322" t="s">
        <v>324</v>
      </c>
      <c r="D322">
        <v>93849816</v>
      </c>
      <c r="E322">
        <f t="shared" si="16"/>
        <v>2.04865590013106</v>
      </c>
      <c r="F322">
        <v>303643.15625</v>
      </c>
      <c r="G322">
        <v>921954.1712731719</v>
      </c>
      <c r="H322">
        <f t="shared" si="17"/>
        <v>2.0754095721490766</v>
      </c>
      <c r="I322" s="1">
        <v>38596</v>
      </c>
      <c r="J322">
        <v>2.262</v>
      </c>
      <c r="K322">
        <v>3.1710000000000003</v>
      </c>
      <c r="L322" t="s">
        <v>841</v>
      </c>
      <c r="M322">
        <v>63337910272</v>
      </c>
      <c r="N322">
        <f t="shared" si="18"/>
        <v>12243922716.444443</v>
      </c>
      <c r="O322">
        <f t="shared" si="19"/>
        <v>26.727366747093701</v>
      </c>
      <c r="P322" s="1">
        <v>38596</v>
      </c>
      <c r="Q322">
        <v>9.625</v>
      </c>
      <c r="R322">
        <v>9.2070000000000007</v>
      </c>
      <c r="S322">
        <v>9.4250000000000007</v>
      </c>
    </row>
    <row r="323" spans="3:19" x14ac:dyDescent="0.35">
      <c r="C323" t="s">
        <v>325</v>
      </c>
      <c r="D323">
        <v>97350800</v>
      </c>
      <c r="E323">
        <f t="shared" ref="E323:E386" si="20">D323/$B$2*1000</f>
        <v>2.1250791882477298</v>
      </c>
      <c r="F323">
        <v>565528.6875</v>
      </c>
      <c r="G323">
        <v>2081072.972014606</v>
      </c>
      <c r="H323">
        <f t="shared" ref="H323:H386" si="21">(D323+F323+G323)/$B$2*1000</f>
        <v>2.182852088996531</v>
      </c>
      <c r="I323" s="1">
        <v>38626</v>
      </c>
      <c r="J323">
        <v>1.798</v>
      </c>
      <c r="K323">
        <v>2.0419999999999998</v>
      </c>
      <c r="L323" t="s">
        <v>842</v>
      </c>
      <c r="M323">
        <v>61262602240</v>
      </c>
      <c r="N323">
        <f t="shared" ref="N323:N386" si="22">M323-AVERAGE(M$302:M$373)</f>
        <v>10168614684.444443</v>
      </c>
      <c r="O323">
        <f t="shared" ref="O323:O386" si="23">N323/$B$2*100</f>
        <v>22.197158563897926</v>
      </c>
      <c r="P323" s="1">
        <v>38626</v>
      </c>
      <c r="Q323">
        <v>10.007</v>
      </c>
      <c r="R323">
        <v>9.3480000000000008</v>
      </c>
      <c r="S323">
        <v>9.3109999999999999</v>
      </c>
    </row>
    <row r="324" spans="3:19" x14ac:dyDescent="0.35">
      <c r="C324" t="s">
        <v>326</v>
      </c>
      <c r="D324">
        <v>89470872</v>
      </c>
      <c r="E324">
        <f t="shared" si="20"/>
        <v>1.953067545840163</v>
      </c>
      <c r="F324">
        <v>818954.375</v>
      </c>
      <c r="G324">
        <v>3200928.7920101881</v>
      </c>
      <c r="H324">
        <f t="shared" si="21"/>
        <v>2.0408179295802111</v>
      </c>
      <c r="I324" s="1">
        <v>38657</v>
      </c>
      <c r="J324">
        <v>1.028</v>
      </c>
      <c r="K324">
        <v>1.03</v>
      </c>
      <c r="L324" t="s">
        <v>843</v>
      </c>
      <c r="M324">
        <v>57468616704</v>
      </c>
      <c r="N324">
        <f t="shared" si="22"/>
        <v>6374629148.4444427</v>
      </c>
      <c r="O324">
        <f t="shared" si="23"/>
        <v>13.915234118421866</v>
      </c>
      <c r="P324" s="1">
        <v>38657</v>
      </c>
      <c r="Q324">
        <v>10.148</v>
      </c>
      <c r="R324">
        <v>8.1929999999999996</v>
      </c>
      <c r="S324">
        <v>8.9870000000000001</v>
      </c>
    </row>
    <row r="325" spans="3:19" x14ac:dyDescent="0.35">
      <c r="C325" t="s">
        <v>327</v>
      </c>
      <c r="D325">
        <v>72918536</v>
      </c>
      <c r="E325">
        <f t="shared" si="20"/>
        <v>1.591745145300222</v>
      </c>
      <c r="F325">
        <v>718046.3125</v>
      </c>
      <c r="G325">
        <v>2741125.0577152972</v>
      </c>
      <c r="H325">
        <f t="shared" si="21"/>
        <v>1.6672557018382979</v>
      </c>
      <c r="I325" s="1">
        <v>38687</v>
      </c>
      <c r="J325">
        <v>0.67700000000000005</v>
      </c>
      <c r="K325">
        <v>0.82900000000000007</v>
      </c>
      <c r="L325" t="s">
        <v>844</v>
      </c>
      <c r="M325">
        <v>54241370112</v>
      </c>
      <c r="N325">
        <f t="shared" si="22"/>
        <v>3147382556.4444427</v>
      </c>
      <c r="O325">
        <f t="shared" si="23"/>
        <v>6.8704491058666397</v>
      </c>
      <c r="P325" s="1">
        <v>38687</v>
      </c>
      <c r="Q325">
        <v>5.766</v>
      </c>
      <c r="R325">
        <v>2.633</v>
      </c>
      <c r="S325">
        <v>2.9380000000000002</v>
      </c>
    </row>
    <row r="326" spans="3:19" x14ac:dyDescent="0.35">
      <c r="C326" t="s">
        <v>328</v>
      </c>
      <c r="D326">
        <v>68234496</v>
      </c>
      <c r="E326">
        <f t="shared" si="20"/>
        <v>1.4894968235512493</v>
      </c>
      <c r="F326">
        <v>881342.3125</v>
      </c>
      <c r="G326">
        <v>3261389.4259346724</v>
      </c>
      <c r="H326">
        <f t="shared" si="21"/>
        <v>1.5799288795779163</v>
      </c>
      <c r="I326" s="1">
        <v>38718</v>
      </c>
      <c r="J326">
        <v>0.54100000000000004</v>
      </c>
      <c r="K326">
        <v>0.76200000000000001</v>
      </c>
      <c r="L326" t="s">
        <v>845</v>
      </c>
      <c r="M326">
        <v>51292946432</v>
      </c>
      <c r="N326">
        <f t="shared" si="22"/>
        <v>198958876.44444275</v>
      </c>
      <c r="O326">
        <f t="shared" si="23"/>
        <v>0.43430908389991324</v>
      </c>
      <c r="P326" s="1">
        <v>38718</v>
      </c>
      <c r="Q326">
        <v>0.98699999999999999</v>
      </c>
      <c r="R326">
        <v>1.147</v>
      </c>
      <c r="S326">
        <v>2.2509999999999999</v>
      </c>
    </row>
    <row r="327" spans="3:19" x14ac:dyDescent="0.35">
      <c r="C327" t="s">
        <v>329</v>
      </c>
      <c r="D327">
        <v>68873624</v>
      </c>
      <c r="E327">
        <f t="shared" si="20"/>
        <v>1.5034484049601993</v>
      </c>
      <c r="F327">
        <v>1113156.25</v>
      </c>
      <c r="G327">
        <v>4038524.1598616838</v>
      </c>
      <c r="H327">
        <f t="shared" si="21"/>
        <v>1.6159048904076798</v>
      </c>
      <c r="I327" s="1">
        <v>38749</v>
      </c>
      <c r="J327">
        <v>0.26100000000000001</v>
      </c>
      <c r="K327">
        <v>1.2570000000000001</v>
      </c>
      <c r="L327" t="s">
        <v>846</v>
      </c>
      <c r="M327">
        <v>48769941504</v>
      </c>
      <c r="N327">
        <f t="shared" si="22"/>
        <v>-2324046051.5555573</v>
      </c>
      <c r="O327">
        <f t="shared" si="23"/>
        <v>-5.0731805970675383</v>
      </c>
      <c r="P327" s="1">
        <v>38749</v>
      </c>
      <c r="Q327">
        <v>-2.819</v>
      </c>
      <c r="R327">
        <v>-1.716</v>
      </c>
      <c r="S327">
        <v>-2.59</v>
      </c>
    </row>
    <row r="328" spans="3:19" x14ac:dyDescent="0.35">
      <c r="C328" t="s">
        <v>330</v>
      </c>
      <c r="D328">
        <v>64061044</v>
      </c>
      <c r="E328">
        <f t="shared" si="20"/>
        <v>1.398394172228909</v>
      </c>
      <c r="F328">
        <v>1104464.875</v>
      </c>
      <c r="G328">
        <v>4508854.9747402668</v>
      </c>
      <c r="H328">
        <f t="shared" si="21"/>
        <v>1.5209278256725474</v>
      </c>
      <c r="I328" s="1">
        <v>38777</v>
      </c>
      <c r="J328">
        <v>0.24299999999999999</v>
      </c>
      <c r="K328">
        <v>0.95900000000000007</v>
      </c>
      <c r="L328" t="s">
        <v>847</v>
      </c>
      <c r="M328">
        <v>46855376896</v>
      </c>
      <c r="N328">
        <f t="shared" si="22"/>
        <v>-4238610659.5555573</v>
      </c>
      <c r="O328">
        <f t="shared" si="23"/>
        <v>-9.2525005441213608</v>
      </c>
      <c r="P328" s="1">
        <v>38777</v>
      </c>
      <c r="Q328">
        <v>-3.7469999999999999</v>
      </c>
      <c r="R328">
        <v>-3.121</v>
      </c>
      <c r="S328">
        <v>-5.2519999999999998</v>
      </c>
    </row>
    <row r="329" spans="3:19" x14ac:dyDescent="0.35">
      <c r="C329" t="s">
        <v>331</v>
      </c>
      <c r="D329">
        <v>56299432</v>
      </c>
      <c r="E329">
        <f t="shared" si="20"/>
        <v>1.2289652602070888</v>
      </c>
      <c r="F329">
        <v>1301894.5</v>
      </c>
      <c r="G329">
        <v>5597064.3899459839</v>
      </c>
      <c r="H329">
        <f t="shared" si="21"/>
        <v>1.3795632415036048</v>
      </c>
      <c r="I329" s="1">
        <v>38808</v>
      </c>
      <c r="J329">
        <v>0.188</v>
      </c>
      <c r="K329">
        <v>1.363</v>
      </c>
      <c r="L329" t="s">
        <v>848</v>
      </c>
      <c r="M329">
        <v>44889276416</v>
      </c>
      <c r="N329">
        <f t="shared" si="22"/>
        <v>-6204711139.5555573</v>
      </c>
      <c r="O329">
        <f t="shared" si="23"/>
        <v>-13.54431860011255</v>
      </c>
      <c r="P329" s="1">
        <v>38808</v>
      </c>
      <c r="Q329">
        <v>-5.42</v>
      </c>
      <c r="R329">
        <v>-7.29</v>
      </c>
      <c r="S329">
        <v>-5.875</v>
      </c>
    </row>
    <row r="330" spans="3:19" x14ac:dyDescent="0.35">
      <c r="C330" t="s">
        <v>332</v>
      </c>
      <c r="D330">
        <v>56051060</v>
      </c>
      <c r="E330">
        <f t="shared" si="20"/>
        <v>1.22354352594149</v>
      </c>
      <c r="F330">
        <v>1157472.875</v>
      </c>
      <c r="G330">
        <v>4764837.0565687409</v>
      </c>
      <c r="H330">
        <f t="shared" si="21"/>
        <v>1.3528221510984437</v>
      </c>
      <c r="I330" s="1">
        <v>38838</v>
      </c>
      <c r="J330">
        <v>0.36299999999999999</v>
      </c>
      <c r="K330">
        <v>3.3410000000000002</v>
      </c>
      <c r="L330" t="s">
        <v>849</v>
      </c>
      <c r="M330">
        <v>46644199424</v>
      </c>
      <c r="N330">
        <f t="shared" si="22"/>
        <v>-4449788131.5555573</v>
      </c>
      <c r="O330">
        <f t="shared" si="23"/>
        <v>-9.7134817078857747</v>
      </c>
      <c r="P330" s="1">
        <v>38838</v>
      </c>
      <c r="Q330">
        <v>-8.4589999999999996</v>
      </c>
      <c r="R330">
        <v>-7.6909999999999998</v>
      </c>
      <c r="S330">
        <v>-7.6349999999999998</v>
      </c>
    </row>
    <row r="331" spans="3:19" x14ac:dyDescent="0.35">
      <c r="C331" t="s">
        <v>333</v>
      </c>
      <c r="D331">
        <v>103249736</v>
      </c>
      <c r="E331">
        <f t="shared" si="20"/>
        <v>2.2538475817935999</v>
      </c>
      <c r="F331">
        <v>663615.25</v>
      </c>
      <c r="G331">
        <v>2193384.0525590782</v>
      </c>
      <c r="H331">
        <f t="shared" si="21"/>
        <v>2.3162132712250845</v>
      </c>
      <c r="I331" s="1">
        <v>38869</v>
      </c>
      <c r="J331">
        <v>1.4350000000000001</v>
      </c>
      <c r="K331">
        <v>2.887</v>
      </c>
      <c r="L331" t="s">
        <v>850</v>
      </c>
      <c r="M331">
        <v>49795661824</v>
      </c>
      <c r="N331">
        <f t="shared" si="22"/>
        <v>-1298325731.5555573</v>
      </c>
      <c r="O331">
        <f t="shared" si="23"/>
        <v>-2.8341266755848165</v>
      </c>
      <c r="P331" s="1">
        <v>38869</v>
      </c>
      <c r="Q331">
        <v>-6.806</v>
      </c>
      <c r="R331">
        <v>-5.9329999999999998</v>
      </c>
      <c r="S331">
        <v>-6.1390000000000002</v>
      </c>
    </row>
    <row r="332" spans="3:19" x14ac:dyDescent="0.35">
      <c r="C332" t="s">
        <v>334</v>
      </c>
      <c r="D332">
        <v>102154688</v>
      </c>
      <c r="E332">
        <f t="shared" si="20"/>
        <v>2.2299436825453935</v>
      </c>
      <c r="F332">
        <v>474740.78125</v>
      </c>
      <c r="G332">
        <v>1239413.9970663788</v>
      </c>
      <c r="H332">
        <f t="shared" si="21"/>
        <v>2.267362118190869</v>
      </c>
      <c r="I332" s="1">
        <v>38899</v>
      </c>
      <c r="J332">
        <v>1.9850000000000001</v>
      </c>
      <c r="K332">
        <v>2.4210000000000003</v>
      </c>
      <c r="L332" t="s">
        <v>851</v>
      </c>
      <c r="M332">
        <v>57480790016</v>
      </c>
      <c r="N332">
        <f t="shared" si="22"/>
        <v>6386802460.4444427</v>
      </c>
      <c r="O332">
        <f t="shared" si="23"/>
        <v>13.941807348414065</v>
      </c>
      <c r="P332" s="1">
        <v>38899</v>
      </c>
      <c r="Q332">
        <v>0.95799999999999996</v>
      </c>
      <c r="R332">
        <v>0.70599999999999996</v>
      </c>
      <c r="S332">
        <v>1.2310000000000001</v>
      </c>
    </row>
    <row r="333" spans="3:19" x14ac:dyDescent="0.35">
      <c r="C333" t="s">
        <v>335</v>
      </c>
      <c r="D333">
        <v>102074400</v>
      </c>
      <c r="E333">
        <f t="shared" si="20"/>
        <v>2.2281910687213058</v>
      </c>
      <c r="F333">
        <v>379332.75</v>
      </c>
      <c r="G333">
        <v>1053995.4866930845</v>
      </c>
      <c r="H333">
        <f t="shared" si="21"/>
        <v>2.2594793170533611</v>
      </c>
      <c r="I333" s="1">
        <v>38930</v>
      </c>
      <c r="J333">
        <v>2.0720000000000001</v>
      </c>
      <c r="K333">
        <v>3.274</v>
      </c>
      <c r="L333" t="s">
        <v>852</v>
      </c>
      <c r="M333">
        <v>60761432064</v>
      </c>
      <c r="N333">
        <f t="shared" si="22"/>
        <v>9667444508.4444427</v>
      </c>
      <c r="O333">
        <f t="shared" si="23"/>
        <v>21.103149772200215</v>
      </c>
      <c r="P333" s="1">
        <v>38930</v>
      </c>
      <c r="Q333">
        <v>11.281000000000001</v>
      </c>
      <c r="R333">
        <v>10.16</v>
      </c>
      <c r="S333">
        <v>10.074999999999999</v>
      </c>
    </row>
    <row r="334" spans="3:19" x14ac:dyDescent="0.35">
      <c r="C334" t="s">
        <v>336</v>
      </c>
      <c r="D334">
        <v>109423440</v>
      </c>
      <c r="E334">
        <f t="shared" si="20"/>
        <v>2.3886139102141346</v>
      </c>
      <c r="F334">
        <v>356486.53125</v>
      </c>
      <c r="G334">
        <v>1143455.7560965717</v>
      </c>
      <c r="H334">
        <f t="shared" si="21"/>
        <v>2.421356282525537</v>
      </c>
      <c r="I334" s="1">
        <v>38961</v>
      </c>
      <c r="J334">
        <v>2.2410000000000001</v>
      </c>
      <c r="K334">
        <v>3.129</v>
      </c>
      <c r="L334" t="s">
        <v>853</v>
      </c>
      <c r="M334">
        <v>62941020160</v>
      </c>
      <c r="N334">
        <f t="shared" si="22"/>
        <v>11847032604.444443</v>
      </c>
      <c r="O334">
        <f t="shared" si="23"/>
        <v>25.860991825642092</v>
      </c>
      <c r="P334" s="1">
        <v>38961</v>
      </c>
      <c r="Q334">
        <v>12.609</v>
      </c>
      <c r="R334">
        <v>12.315</v>
      </c>
      <c r="S334">
        <v>11.409000000000001</v>
      </c>
    </row>
    <row r="335" spans="3:19" x14ac:dyDescent="0.35">
      <c r="C335" t="s">
        <v>337</v>
      </c>
      <c r="D335">
        <v>101089056</v>
      </c>
      <c r="E335">
        <f t="shared" si="20"/>
        <v>2.2066819077522659</v>
      </c>
      <c r="F335">
        <v>616785.8125</v>
      </c>
      <c r="G335">
        <v>2215344.8299183254</v>
      </c>
      <c r="H335">
        <f t="shared" si="21"/>
        <v>2.268504737011007</v>
      </c>
      <c r="I335" s="1">
        <v>38991</v>
      </c>
      <c r="J335">
        <v>1.857</v>
      </c>
      <c r="K335">
        <v>2.2309999999999999</v>
      </c>
      <c r="L335" t="s">
        <v>854</v>
      </c>
      <c r="M335">
        <v>60616822784</v>
      </c>
      <c r="N335">
        <f t="shared" si="22"/>
        <v>9522835228.4444427</v>
      </c>
      <c r="O335">
        <f t="shared" si="23"/>
        <v>20.787480901111856</v>
      </c>
      <c r="P335" s="1">
        <v>38991</v>
      </c>
      <c r="Q335">
        <v>11.849</v>
      </c>
      <c r="R335">
        <v>9.9019999999999992</v>
      </c>
      <c r="S335">
        <v>9.9920000000000009</v>
      </c>
    </row>
    <row r="336" spans="3:19" x14ac:dyDescent="0.35">
      <c r="C336" t="s">
        <v>338</v>
      </c>
      <c r="D336">
        <v>89557928</v>
      </c>
      <c r="E336">
        <f t="shared" si="20"/>
        <v>1.9549678989324035</v>
      </c>
      <c r="F336">
        <v>566240.4375</v>
      </c>
      <c r="G336">
        <v>2019504.7330880761</v>
      </c>
      <c r="H336">
        <f t="shared" si="21"/>
        <v>2.0114123580239442</v>
      </c>
      <c r="I336" s="1">
        <v>39022</v>
      </c>
      <c r="J336">
        <v>1.4450000000000001</v>
      </c>
      <c r="K336">
        <v>1.2310000000000001</v>
      </c>
      <c r="L336" t="s">
        <v>855</v>
      </c>
      <c r="M336">
        <v>58964176896</v>
      </c>
      <c r="N336">
        <f t="shared" si="22"/>
        <v>7870189340.4444427</v>
      </c>
      <c r="O336">
        <f t="shared" si="23"/>
        <v>17.179905635030849</v>
      </c>
      <c r="P336" s="1">
        <v>39022</v>
      </c>
      <c r="Q336">
        <v>9.3510000000000009</v>
      </c>
      <c r="R336">
        <v>9.5210000000000008</v>
      </c>
      <c r="S336">
        <v>10.082000000000001</v>
      </c>
    </row>
    <row r="337" spans="3:19" x14ac:dyDescent="0.35">
      <c r="C337" t="s">
        <v>339</v>
      </c>
      <c r="D337">
        <v>86381280</v>
      </c>
      <c r="E337">
        <f t="shared" si="20"/>
        <v>1.8856245699285457</v>
      </c>
      <c r="F337">
        <v>747322.375</v>
      </c>
      <c r="G337">
        <v>2752607.4184482098</v>
      </c>
      <c r="H337">
        <f t="shared" si="21"/>
        <v>1.9620248456775378</v>
      </c>
      <c r="I337" s="1">
        <v>39052</v>
      </c>
      <c r="J337">
        <v>0.86399999999999999</v>
      </c>
      <c r="K337">
        <v>0.88100000000000001</v>
      </c>
      <c r="L337" t="s">
        <v>856</v>
      </c>
      <c r="M337">
        <v>55246934016</v>
      </c>
      <c r="N337">
        <f t="shared" si="22"/>
        <v>4152946460.4444427</v>
      </c>
      <c r="O337">
        <f t="shared" si="23"/>
        <v>9.0655034093171896</v>
      </c>
      <c r="P337" s="1">
        <v>39052</v>
      </c>
      <c r="Q337">
        <v>4.4660000000000002</v>
      </c>
      <c r="R337">
        <v>4.3250000000000002</v>
      </c>
      <c r="S337">
        <v>4.3289999999999997</v>
      </c>
    </row>
    <row r="338" spans="3:19" x14ac:dyDescent="0.35">
      <c r="C338" t="s">
        <v>340</v>
      </c>
      <c r="D338">
        <v>72721224</v>
      </c>
      <c r="E338">
        <f t="shared" si="20"/>
        <v>1.5874380042721923</v>
      </c>
      <c r="F338">
        <v>856397.375</v>
      </c>
      <c r="G338">
        <v>3148874.3567470312</v>
      </c>
      <c r="H338">
        <f t="shared" si="21"/>
        <v>1.6748694337048478</v>
      </c>
      <c r="I338" s="1">
        <v>39083</v>
      </c>
      <c r="J338">
        <v>0.55400000000000005</v>
      </c>
      <c r="K338">
        <v>0.82500000000000007</v>
      </c>
      <c r="L338" t="s">
        <v>857</v>
      </c>
      <c r="M338">
        <v>52264808448</v>
      </c>
      <c r="N338">
        <f t="shared" si="22"/>
        <v>1170820892.4444427</v>
      </c>
      <c r="O338">
        <f t="shared" si="23"/>
        <v>2.5557952391755578</v>
      </c>
      <c r="P338" s="1">
        <v>39083</v>
      </c>
      <c r="Q338">
        <v>1.978</v>
      </c>
      <c r="R338">
        <v>2.246</v>
      </c>
      <c r="S338">
        <v>2.4609999999999999</v>
      </c>
    </row>
    <row r="339" spans="3:19" x14ac:dyDescent="0.35">
      <c r="C339" t="s">
        <v>341</v>
      </c>
      <c r="D339">
        <v>72816768</v>
      </c>
      <c r="E339">
        <f t="shared" si="20"/>
        <v>1.5895236426640897</v>
      </c>
      <c r="F339">
        <v>1084969.875</v>
      </c>
      <c r="G339">
        <v>3913439.4571404457</v>
      </c>
      <c r="H339">
        <f t="shared" si="21"/>
        <v>1.698634360255264</v>
      </c>
      <c r="I339" s="1">
        <v>39114</v>
      </c>
      <c r="J339">
        <v>0.42199999999999999</v>
      </c>
      <c r="K339">
        <v>0.82900000000000007</v>
      </c>
      <c r="L339" t="s">
        <v>858</v>
      </c>
      <c r="M339">
        <v>49622421504</v>
      </c>
      <c r="N339">
        <f t="shared" si="22"/>
        <v>-1471566051.5555573</v>
      </c>
      <c r="O339">
        <f t="shared" si="23"/>
        <v>-3.2122944960828264</v>
      </c>
      <c r="P339" s="1">
        <v>39114</v>
      </c>
      <c r="Q339">
        <v>0.25800000000000001</v>
      </c>
      <c r="R339">
        <v>-5.3999999999999999E-2</v>
      </c>
      <c r="S339">
        <v>-0.57499999999999996</v>
      </c>
    </row>
    <row r="340" spans="3:19" x14ac:dyDescent="0.35">
      <c r="C340" t="s">
        <v>342</v>
      </c>
      <c r="D340">
        <v>57036368</v>
      </c>
      <c r="E340">
        <f t="shared" si="20"/>
        <v>1.2450519010633583</v>
      </c>
      <c r="F340">
        <v>1247357.375</v>
      </c>
      <c r="G340">
        <v>5247073.5419462929</v>
      </c>
      <c r="H340">
        <f t="shared" si="21"/>
        <v>1.3868194056048229</v>
      </c>
      <c r="I340" s="1">
        <v>39142</v>
      </c>
      <c r="J340">
        <v>0.13700000000000001</v>
      </c>
      <c r="K340">
        <v>1.0629999999999999</v>
      </c>
      <c r="L340" t="s">
        <v>859</v>
      </c>
      <c r="M340">
        <v>47326044160</v>
      </c>
      <c r="N340">
        <f t="shared" si="22"/>
        <v>-3767943395.5555573</v>
      </c>
      <c r="O340">
        <f t="shared" si="23"/>
        <v>-8.2250768277102999</v>
      </c>
      <c r="P340" s="1">
        <v>39142</v>
      </c>
      <c r="Q340">
        <v>-1.075</v>
      </c>
      <c r="R340">
        <v>-2.4780000000000002</v>
      </c>
      <c r="S340">
        <v>-1.9239999999999999</v>
      </c>
    </row>
    <row r="341" spans="3:19" x14ac:dyDescent="0.35">
      <c r="C341" t="s">
        <v>343</v>
      </c>
      <c r="D341">
        <v>59252600</v>
      </c>
      <c r="E341">
        <f t="shared" si="20"/>
        <v>1.2934302246059346</v>
      </c>
      <c r="F341">
        <v>1253655.5</v>
      </c>
      <c r="G341">
        <v>5412332.0080399541</v>
      </c>
      <c r="H341">
        <f t="shared" si="21"/>
        <v>1.4389426530857732</v>
      </c>
      <c r="I341" s="1">
        <v>39173</v>
      </c>
      <c r="J341">
        <v>0.13</v>
      </c>
      <c r="K341">
        <v>1.2650000000000001</v>
      </c>
      <c r="L341" t="s">
        <v>860</v>
      </c>
      <c r="M341">
        <v>45609648128</v>
      </c>
      <c r="N341">
        <f t="shared" si="22"/>
        <v>-5484339427.5555573</v>
      </c>
      <c r="O341">
        <f t="shared" si="23"/>
        <v>-11.971812844665665</v>
      </c>
      <c r="P341" s="1">
        <v>39173</v>
      </c>
      <c r="Q341">
        <v>-5.3710000000000004</v>
      </c>
      <c r="R341">
        <v>-4.7770000000000001</v>
      </c>
      <c r="S341">
        <v>-3.71</v>
      </c>
    </row>
    <row r="342" spans="3:19" x14ac:dyDescent="0.35">
      <c r="C342" t="s">
        <v>344</v>
      </c>
      <c r="D342">
        <v>50149536</v>
      </c>
      <c r="E342">
        <f t="shared" si="20"/>
        <v>1.0947186387156582</v>
      </c>
      <c r="F342">
        <v>1294075.75</v>
      </c>
      <c r="G342">
        <v>5490053.0143466005</v>
      </c>
      <c r="H342">
        <f t="shared" si="21"/>
        <v>1.2428099830857686</v>
      </c>
      <c r="I342" s="1">
        <v>39203</v>
      </c>
      <c r="J342">
        <v>0.34200000000000003</v>
      </c>
      <c r="K342">
        <v>3.5110000000000001</v>
      </c>
      <c r="L342" t="s">
        <v>861</v>
      </c>
      <c r="M342">
        <v>44231925760</v>
      </c>
      <c r="N342">
        <f t="shared" si="22"/>
        <v>-6862061795.5555573</v>
      </c>
      <c r="O342">
        <f t="shared" si="23"/>
        <v>-14.979255137302378</v>
      </c>
      <c r="P342" s="1">
        <v>39203</v>
      </c>
      <c r="Q342">
        <v>-9.1349999999999998</v>
      </c>
      <c r="R342">
        <v>-8.8450000000000006</v>
      </c>
      <c r="S342">
        <v>-9.2620000000000005</v>
      </c>
    </row>
    <row r="343" spans="3:19" x14ac:dyDescent="0.35">
      <c r="C343" t="s">
        <v>345</v>
      </c>
      <c r="D343">
        <v>85018832</v>
      </c>
      <c r="E343">
        <f t="shared" si="20"/>
        <v>1.8558835725266778</v>
      </c>
      <c r="F343">
        <v>593098.4375</v>
      </c>
      <c r="G343">
        <v>1922389.4732006192</v>
      </c>
      <c r="H343">
        <f t="shared" si="21"/>
        <v>1.9107943797035953</v>
      </c>
      <c r="I343" s="1">
        <v>39234</v>
      </c>
      <c r="J343">
        <v>1.373</v>
      </c>
      <c r="K343">
        <v>2.8330000000000002</v>
      </c>
      <c r="L343" t="s">
        <v>862</v>
      </c>
      <c r="M343">
        <v>52615147520</v>
      </c>
      <c r="N343">
        <f t="shared" si="22"/>
        <v>1521159964.4444427</v>
      </c>
      <c r="O343">
        <f t="shared" si="23"/>
        <v>3.3205534853709904</v>
      </c>
      <c r="P343" s="1">
        <v>39234</v>
      </c>
      <c r="Q343">
        <v>-7.2869999999999999</v>
      </c>
      <c r="R343">
        <v>-6.93</v>
      </c>
      <c r="S343">
        <v>-8.2509999999999994</v>
      </c>
    </row>
    <row r="344" spans="3:19" x14ac:dyDescent="0.35">
      <c r="C344" t="s">
        <v>346</v>
      </c>
      <c r="D344">
        <v>108588560</v>
      </c>
      <c r="E344">
        <f t="shared" si="20"/>
        <v>2.3703892411545655</v>
      </c>
      <c r="F344">
        <v>541194.375</v>
      </c>
      <c r="G344">
        <v>1595447.3419904113</v>
      </c>
      <c r="H344">
        <f t="shared" si="21"/>
        <v>2.4170301813986952</v>
      </c>
      <c r="I344" s="1">
        <v>39264</v>
      </c>
      <c r="J344">
        <v>2.1059999999999999</v>
      </c>
      <c r="K344">
        <v>2.7610000000000001</v>
      </c>
      <c r="L344" t="s">
        <v>863</v>
      </c>
      <c r="M344">
        <v>55951417344</v>
      </c>
      <c r="N344">
        <f t="shared" si="22"/>
        <v>4857429788.4444427</v>
      </c>
      <c r="O344">
        <f t="shared" si="23"/>
        <v>10.603326271379236</v>
      </c>
      <c r="P344" s="1">
        <v>39264</v>
      </c>
      <c r="Q344">
        <v>4.2750000000000004</v>
      </c>
      <c r="R344">
        <v>5.9649999999999999</v>
      </c>
      <c r="S344">
        <v>4.242</v>
      </c>
    </row>
    <row r="345" spans="3:19" x14ac:dyDescent="0.35">
      <c r="C345" t="s">
        <v>347</v>
      </c>
      <c r="D345">
        <v>100962464</v>
      </c>
      <c r="E345">
        <f t="shared" si="20"/>
        <v>2.2039185198335365</v>
      </c>
      <c r="F345">
        <v>409524.125</v>
      </c>
      <c r="G345">
        <v>1208536.2161509392</v>
      </c>
      <c r="H345">
        <f t="shared" si="21"/>
        <v>2.2392393015457452</v>
      </c>
      <c r="I345" s="1">
        <v>39295</v>
      </c>
      <c r="J345">
        <v>2.1659999999999999</v>
      </c>
      <c r="K345">
        <v>3.004</v>
      </c>
      <c r="L345" t="s">
        <v>864</v>
      </c>
      <c r="M345">
        <v>59767148544</v>
      </c>
      <c r="N345">
        <f t="shared" si="22"/>
        <v>8673160988.4444427</v>
      </c>
      <c r="O345">
        <f t="shared" si="23"/>
        <v>18.932719518345401</v>
      </c>
      <c r="P345" s="1">
        <v>39295</v>
      </c>
      <c r="Q345">
        <v>10.393000000000001</v>
      </c>
      <c r="R345">
        <v>8.9890000000000008</v>
      </c>
      <c r="S345">
        <v>10.442</v>
      </c>
    </row>
    <row r="346" spans="3:19" x14ac:dyDescent="0.35">
      <c r="C346" t="s">
        <v>348</v>
      </c>
      <c r="D346">
        <v>96586224</v>
      </c>
      <c r="E346">
        <f t="shared" si="20"/>
        <v>2.1083891913968187</v>
      </c>
      <c r="F346">
        <v>371389.1875</v>
      </c>
      <c r="G346">
        <v>1179186.7668140831</v>
      </c>
      <c r="H346">
        <f t="shared" si="21"/>
        <v>2.1422368504844709</v>
      </c>
      <c r="I346" s="1">
        <v>39326</v>
      </c>
      <c r="J346">
        <v>2.343</v>
      </c>
      <c r="K346">
        <v>3.1319999999999997</v>
      </c>
      <c r="L346" t="s">
        <v>865</v>
      </c>
      <c r="M346">
        <v>61511090176</v>
      </c>
      <c r="N346">
        <f t="shared" si="22"/>
        <v>10417102620.444443</v>
      </c>
      <c r="O346">
        <f t="shared" si="23"/>
        <v>22.739585068173426</v>
      </c>
      <c r="P346" s="1">
        <v>39326</v>
      </c>
      <c r="Q346">
        <v>13.92</v>
      </c>
      <c r="R346">
        <v>14.11</v>
      </c>
      <c r="S346">
        <v>13.86</v>
      </c>
    </row>
    <row r="347" spans="3:19" x14ac:dyDescent="0.35">
      <c r="C347" t="s">
        <v>349</v>
      </c>
      <c r="D347">
        <v>102846464</v>
      </c>
      <c r="E347">
        <f t="shared" si="20"/>
        <v>2.2450445217837895</v>
      </c>
      <c r="F347">
        <v>931768.3125</v>
      </c>
      <c r="G347">
        <v>3494425.1186100245</v>
      </c>
      <c r="H347">
        <f t="shared" si="21"/>
        <v>2.3416642880683063</v>
      </c>
      <c r="I347" s="1">
        <v>39356</v>
      </c>
      <c r="J347">
        <v>1.351</v>
      </c>
      <c r="K347">
        <v>1.6819999999999999</v>
      </c>
      <c r="L347" t="s">
        <v>866</v>
      </c>
      <c r="M347">
        <v>57260478464</v>
      </c>
      <c r="N347">
        <f t="shared" si="22"/>
        <v>6166490908.4444427</v>
      </c>
      <c r="O347">
        <f t="shared" si="23"/>
        <v>13.460887320961021</v>
      </c>
      <c r="P347" s="1">
        <v>39356</v>
      </c>
      <c r="Q347">
        <v>10.006</v>
      </c>
      <c r="R347">
        <v>10.801</v>
      </c>
      <c r="S347">
        <v>11.394</v>
      </c>
    </row>
    <row r="348" spans="3:19" x14ac:dyDescent="0.35">
      <c r="C348" t="s">
        <v>350</v>
      </c>
      <c r="D348">
        <v>74847480</v>
      </c>
      <c r="E348">
        <f t="shared" si="20"/>
        <v>1.6338522337853225</v>
      </c>
      <c r="F348">
        <v>833946.5</v>
      </c>
      <c r="G348">
        <v>3207097.1152626276</v>
      </c>
      <c r="H348">
        <f t="shared" si="21"/>
        <v>1.7220645308141704</v>
      </c>
      <c r="I348" s="1">
        <v>39387</v>
      </c>
      <c r="J348">
        <v>1.0760000000000001</v>
      </c>
      <c r="K348">
        <v>0.93300000000000005</v>
      </c>
      <c r="L348" t="s">
        <v>867</v>
      </c>
      <c r="M348">
        <v>54603010048</v>
      </c>
      <c r="N348">
        <f t="shared" si="22"/>
        <v>3509022492.4444427</v>
      </c>
      <c r="O348">
        <f t="shared" si="23"/>
        <v>7.6598761076302004</v>
      </c>
      <c r="P348" s="1">
        <v>39387</v>
      </c>
      <c r="Q348">
        <v>6.7050000000000001</v>
      </c>
      <c r="R348">
        <v>8.8849999999999998</v>
      </c>
      <c r="S348">
        <v>8.0679999999999996</v>
      </c>
    </row>
    <row r="349" spans="3:19" x14ac:dyDescent="0.35">
      <c r="C349" t="s">
        <v>351</v>
      </c>
      <c r="D349">
        <v>61547172</v>
      </c>
      <c r="E349">
        <f t="shared" si="20"/>
        <v>1.3435186389090115</v>
      </c>
      <c r="F349">
        <v>742461.3125</v>
      </c>
      <c r="G349">
        <v>2938319.079167366</v>
      </c>
      <c r="H349">
        <f t="shared" si="21"/>
        <v>1.4238667182965732</v>
      </c>
      <c r="I349" s="1">
        <v>39417</v>
      </c>
      <c r="J349">
        <v>0.74099999999999999</v>
      </c>
      <c r="K349">
        <v>0.87</v>
      </c>
      <c r="L349" t="s">
        <v>868</v>
      </c>
      <c r="M349">
        <v>51927441408</v>
      </c>
      <c r="N349">
        <f t="shared" si="22"/>
        <v>833453852.44444275</v>
      </c>
      <c r="O349">
        <f t="shared" si="23"/>
        <v>1.8193537558957702</v>
      </c>
      <c r="P349" s="1">
        <v>39417</v>
      </c>
      <c r="Q349">
        <v>3.6150000000000002</v>
      </c>
      <c r="R349">
        <v>4.899</v>
      </c>
      <c r="S349">
        <v>2.6579999999999999</v>
      </c>
    </row>
    <row r="350" spans="3:19" x14ac:dyDescent="0.35">
      <c r="C350" t="s">
        <v>352</v>
      </c>
      <c r="D350">
        <v>57446304</v>
      </c>
      <c r="E350">
        <f t="shared" si="20"/>
        <v>1.2540004301161605</v>
      </c>
      <c r="F350">
        <v>846985.6875</v>
      </c>
      <c r="G350">
        <v>3173772.6372308731</v>
      </c>
      <c r="H350">
        <f t="shared" si="21"/>
        <v>1.3417699177511813</v>
      </c>
      <c r="I350" s="1">
        <v>39448</v>
      </c>
      <c r="J350">
        <v>0.53700000000000003</v>
      </c>
      <c r="K350">
        <v>0.745</v>
      </c>
      <c r="L350" t="s">
        <v>869</v>
      </c>
      <c r="M350">
        <v>49523625984</v>
      </c>
      <c r="N350">
        <f t="shared" si="22"/>
        <v>-1570361571.5555573</v>
      </c>
      <c r="O350">
        <f t="shared" si="23"/>
        <v>-3.4279561069212714</v>
      </c>
      <c r="P350" s="1">
        <v>39448</v>
      </c>
      <c r="Q350">
        <v>2.3359999999999999</v>
      </c>
      <c r="R350">
        <v>2.4510000000000001</v>
      </c>
      <c r="S350">
        <v>0.38200000000000001</v>
      </c>
    </row>
    <row r="351" spans="3:19" x14ac:dyDescent="0.35">
      <c r="C351" t="s">
        <v>353</v>
      </c>
      <c r="D351">
        <v>58624136</v>
      </c>
      <c r="E351">
        <f t="shared" si="20"/>
        <v>1.2797114285923126</v>
      </c>
      <c r="F351">
        <v>1026269.4375</v>
      </c>
      <c r="G351">
        <v>3899811.8825064898</v>
      </c>
      <c r="H351">
        <f t="shared" si="21"/>
        <v>1.3872432916356745</v>
      </c>
      <c r="I351" s="1">
        <v>39479</v>
      </c>
      <c r="J351">
        <v>0.35699999999999998</v>
      </c>
      <c r="K351">
        <v>1.0820000000000001</v>
      </c>
      <c r="L351" t="s">
        <v>870</v>
      </c>
      <c r="M351">
        <v>47350542336</v>
      </c>
      <c r="N351">
        <f t="shared" si="22"/>
        <v>-3743445219.5555573</v>
      </c>
      <c r="O351">
        <f t="shared" si="23"/>
        <v>-8.1715995435301689</v>
      </c>
      <c r="P351" s="1">
        <v>39479</v>
      </c>
      <c r="Q351">
        <v>-0.90500000000000003</v>
      </c>
      <c r="R351">
        <v>-0.88900000000000001</v>
      </c>
      <c r="S351">
        <v>-0.95</v>
      </c>
    </row>
    <row r="352" spans="3:19" x14ac:dyDescent="0.35">
      <c r="C352" t="s">
        <v>354</v>
      </c>
      <c r="D352">
        <v>63853616</v>
      </c>
      <c r="E352">
        <f t="shared" si="20"/>
        <v>1.3938662081458217</v>
      </c>
      <c r="F352">
        <v>928446.25</v>
      </c>
      <c r="G352">
        <v>4038282.8399635553</v>
      </c>
      <c r="H352">
        <f t="shared" si="21"/>
        <v>1.502285374939994</v>
      </c>
      <c r="I352" s="1">
        <v>39508</v>
      </c>
      <c r="J352">
        <v>0.29599999999999999</v>
      </c>
      <c r="K352">
        <v>1.7410000000000001</v>
      </c>
      <c r="L352" t="s">
        <v>871</v>
      </c>
      <c r="M352">
        <v>46593138688</v>
      </c>
      <c r="N352">
        <f t="shared" si="22"/>
        <v>-4500848867.5555573</v>
      </c>
      <c r="O352">
        <f t="shared" si="23"/>
        <v>-9.8249426382635541</v>
      </c>
      <c r="P352" s="1">
        <v>39508</v>
      </c>
      <c r="Q352">
        <v>-1.9390000000000001</v>
      </c>
      <c r="R352">
        <v>-0.36799999999999999</v>
      </c>
      <c r="S352">
        <v>-1.7110000000000001</v>
      </c>
    </row>
    <row r="353" spans="3:19" x14ac:dyDescent="0.35">
      <c r="C353" t="s">
        <v>355</v>
      </c>
      <c r="D353">
        <v>74772752</v>
      </c>
      <c r="E353">
        <f t="shared" si="20"/>
        <v>1.6322209896909814</v>
      </c>
      <c r="F353">
        <v>1246999.875</v>
      </c>
      <c r="G353">
        <v>5411514.3868933935</v>
      </c>
      <c r="H353">
        <f t="shared" si="21"/>
        <v>1.7775702840224132</v>
      </c>
      <c r="I353" s="1">
        <v>39539</v>
      </c>
      <c r="J353">
        <v>0.157</v>
      </c>
      <c r="K353">
        <v>1.038</v>
      </c>
      <c r="L353" t="s">
        <v>872</v>
      </c>
      <c r="M353">
        <v>44598853632</v>
      </c>
      <c r="N353">
        <f t="shared" si="22"/>
        <v>-6495133923.5555573</v>
      </c>
      <c r="O353">
        <f t="shared" si="23"/>
        <v>-14.17828505346616</v>
      </c>
      <c r="P353" s="1">
        <v>39539</v>
      </c>
      <c r="Q353">
        <v>-4.6230000000000002</v>
      </c>
      <c r="R353">
        <v>-2.9220000000000002</v>
      </c>
      <c r="S353">
        <v>-3.5409999999999999</v>
      </c>
    </row>
    <row r="354" spans="3:19" x14ac:dyDescent="0.35">
      <c r="C354" t="s">
        <v>356</v>
      </c>
      <c r="D354">
        <v>48832072</v>
      </c>
      <c r="E354">
        <f t="shared" si="20"/>
        <v>1.065959601012161</v>
      </c>
      <c r="F354">
        <v>1339079.625</v>
      </c>
      <c r="G354">
        <v>5684455.5245461455</v>
      </c>
      <c r="H354">
        <f t="shared" si="21"/>
        <v>1.2192769684526641</v>
      </c>
      <c r="I354" s="1">
        <v>39569</v>
      </c>
      <c r="J354">
        <v>0.36</v>
      </c>
      <c r="K354">
        <v>2.5070000000000001</v>
      </c>
      <c r="L354" t="s">
        <v>873</v>
      </c>
      <c r="M354">
        <v>43028455424</v>
      </c>
      <c r="N354">
        <f t="shared" si="22"/>
        <v>-8065532131.5555573</v>
      </c>
      <c r="O354">
        <f t="shared" si="23"/>
        <v>-17.606321134404716</v>
      </c>
      <c r="P354" s="1">
        <v>39569</v>
      </c>
      <c r="Q354">
        <v>-8.0869999999999997</v>
      </c>
      <c r="R354">
        <v>-7.8310000000000004</v>
      </c>
      <c r="S354">
        <v>-8.7989999999999995</v>
      </c>
    </row>
    <row r="355" spans="3:19" x14ac:dyDescent="0.35">
      <c r="C355" t="s">
        <v>357</v>
      </c>
      <c r="D355">
        <v>81276424</v>
      </c>
      <c r="E355">
        <f t="shared" si="20"/>
        <v>1.7741902186484169</v>
      </c>
      <c r="F355">
        <v>758697.875</v>
      </c>
      <c r="G355">
        <v>2520307.5181418066</v>
      </c>
      <c r="H355">
        <f t="shared" si="21"/>
        <v>1.8457679162032159</v>
      </c>
      <c r="I355" s="1">
        <v>39600</v>
      </c>
      <c r="J355">
        <v>1.081</v>
      </c>
      <c r="K355">
        <v>2.698</v>
      </c>
      <c r="L355" t="s">
        <v>874</v>
      </c>
      <c r="M355">
        <v>44891877376</v>
      </c>
      <c r="N355">
        <f t="shared" si="22"/>
        <v>-6202110179.5555573</v>
      </c>
      <c r="O355">
        <f t="shared" si="23"/>
        <v>-13.538640941618254</v>
      </c>
      <c r="P355" s="1">
        <v>39600</v>
      </c>
      <c r="Q355">
        <v>-7.2590000000000003</v>
      </c>
      <c r="R355">
        <v>-7.7610000000000001</v>
      </c>
      <c r="S355">
        <v>-6.7519999999999998</v>
      </c>
    </row>
    <row r="356" spans="3:19" x14ac:dyDescent="0.35">
      <c r="C356" t="s">
        <v>358</v>
      </c>
      <c r="D356">
        <v>86439416</v>
      </c>
      <c r="E356">
        <f t="shared" si="20"/>
        <v>1.8868936257933968</v>
      </c>
      <c r="F356">
        <v>787705.25</v>
      </c>
      <c r="G356">
        <v>2312419.7587178349</v>
      </c>
      <c r="H356">
        <f t="shared" si="21"/>
        <v>1.9545665276801054</v>
      </c>
      <c r="I356" s="1">
        <v>39630</v>
      </c>
      <c r="J356">
        <v>1.702</v>
      </c>
      <c r="K356">
        <v>2.8780000000000001</v>
      </c>
      <c r="L356" t="s">
        <v>875</v>
      </c>
      <c r="M356">
        <v>48227856384</v>
      </c>
      <c r="N356">
        <f t="shared" si="22"/>
        <v>-2866131171.5555573</v>
      </c>
      <c r="O356">
        <f t="shared" si="23"/>
        <v>-6.2565029804180323</v>
      </c>
      <c r="P356" s="1">
        <v>39630</v>
      </c>
      <c r="Q356">
        <v>-1.3109999999999999</v>
      </c>
      <c r="R356">
        <v>-0.83699999999999997</v>
      </c>
      <c r="S356">
        <v>-1.0169999999999999</v>
      </c>
    </row>
    <row r="357" spans="3:19" x14ac:dyDescent="0.35">
      <c r="C357" t="s">
        <v>359</v>
      </c>
      <c r="D357">
        <v>102730072</v>
      </c>
      <c r="E357">
        <f t="shared" si="20"/>
        <v>2.242503790563517</v>
      </c>
      <c r="F357">
        <v>474285.78125</v>
      </c>
      <c r="G357">
        <v>1455723.9542609453</v>
      </c>
      <c r="H357">
        <f t="shared" si="21"/>
        <v>2.2846341430829602</v>
      </c>
      <c r="I357" s="1">
        <v>39661</v>
      </c>
      <c r="J357">
        <v>2.3069999999999999</v>
      </c>
      <c r="K357">
        <v>3.6890000000000001</v>
      </c>
      <c r="L357" t="s">
        <v>876</v>
      </c>
      <c r="M357">
        <v>54423130112</v>
      </c>
      <c r="N357">
        <f t="shared" si="22"/>
        <v>3329142556.4444427</v>
      </c>
      <c r="O357">
        <f t="shared" si="23"/>
        <v>7.267214610881398</v>
      </c>
      <c r="P357" s="1">
        <v>39661</v>
      </c>
      <c r="Q357">
        <v>7.6609999999999996</v>
      </c>
      <c r="R357">
        <v>7.27</v>
      </c>
      <c r="S357">
        <v>9.218</v>
      </c>
    </row>
    <row r="358" spans="3:19" x14ac:dyDescent="0.35">
      <c r="C358" t="s">
        <v>360</v>
      </c>
      <c r="D358">
        <v>99958176</v>
      </c>
      <c r="E358">
        <f t="shared" si="20"/>
        <v>2.1819958286198338</v>
      </c>
      <c r="F358">
        <v>405415.5</v>
      </c>
      <c r="G358">
        <v>1348725.7445952296</v>
      </c>
      <c r="H358">
        <f t="shared" si="21"/>
        <v>2.2202871323598781</v>
      </c>
      <c r="I358" s="1">
        <v>39692</v>
      </c>
      <c r="J358">
        <v>2.1779999999999999</v>
      </c>
      <c r="K358">
        <v>3.1470000000000002</v>
      </c>
      <c r="L358" t="s">
        <v>877</v>
      </c>
      <c r="M358">
        <v>59148845056</v>
      </c>
      <c r="N358">
        <f t="shared" si="22"/>
        <v>8054857500.4444427</v>
      </c>
      <c r="O358">
        <f t="shared" si="23"/>
        <v>17.583019388125841</v>
      </c>
      <c r="P358" s="1">
        <v>39692</v>
      </c>
      <c r="Q358">
        <v>10.43</v>
      </c>
      <c r="R358">
        <v>10.531000000000001</v>
      </c>
      <c r="S358">
        <v>11.179</v>
      </c>
    </row>
    <row r="359" spans="3:19" x14ac:dyDescent="0.35">
      <c r="C359" t="s">
        <v>361</v>
      </c>
      <c r="D359">
        <v>111936496</v>
      </c>
      <c r="E359">
        <f t="shared" si="20"/>
        <v>2.4434716309981557</v>
      </c>
      <c r="F359">
        <v>806545</v>
      </c>
      <c r="G359">
        <v>3012444.9522955418</v>
      </c>
      <c r="H359">
        <f t="shared" si="21"/>
        <v>2.5268366990587205</v>
      </c>
      <c r="I359" s="1">
        <v>39722</v>
      </c>
      <c r="J359">
        <v>1.3069999999999999</v>
      </c>
      <c r="K359">
        <v>1.595</v>
      </c>
      <c r="L359" t="s">
        <v>878</v>
      </c>
      <c r="M359">
        <v>56751976448</v>
      </c>
      <c r="N359">
        <f t="shared" si="22"/>
        <v>5657988892.4444427</v>
      </c>
      <c r="O359">
        <f t="shared" si="23"/>
        <v>12.350873791145535</v>
      </c>
      <c r="P359" s="1">
        <v>39722</v>
      </c>
      <c r="Q359">
        <v>8.8000000000000007</v>
      </c>
      <c r="R359">
        <v>9.0120000000000005</v>
      </c>
      <c r="S359">
        <v>8.1539999999999999</v>
      </c>
    </row>
    <row r="360" spans="3:19" x14ac:dyDescent="0.35">
      <c r="C360" t="s">
        <v>362</v>
      </c>
      <c r="D360">
        <v>78662408</v>
      </c>
      <c r="E360">
        <f t="shared" si="20"/>
        <v>1.717128633131435</v>
      </c>
      <c r="F360">
        <v>737534.9375</v>
      </c>
      <c r="G360">
        <v>2879514.3530521393</v>
      </c>
      <c r="H360">
        <f t="shared" si="21"/>
        <v>1.7960855206990625</v>
      </c>
      <c r="I360" s="1">
        <v>39753</v>
      </c>
      <c r="J360">
        <v>1.2350000000000001</v>
      </c>
      <c r="K360">
        <v>1.3340000000000001</v>
      </c>
      <c r="L360" t="s">
        <v>879</v>
      </c>
      <c r="M360">
        <v>54522003456</v>
      </c>
      <c r="N360">
        <f t="shared" si="22"/>
        <v>3428015900.4444427</v>
      </c>
      <c r="O360">
        <f t="shared" si="23"/>
        <v>7.4830461044149477</v>
      </c>
      <c r="P360" s="1">
        <v>39753</v>
      </c>
      <c r="Q360">
        <v>4.7460000000000004</v>
      </c>
      <c r="R360">
        <v>4.68</v>
      </c>
      <c r="S360">
        <v>4.5309999999999997</v>
      </c>
    </row>
    <row r="361" spans="3:19" x14ac:dyDescent="0.35">
      <c r="C361" t="s">
        <v>363</v>
      </c>
      <c r="D361">
        <v>73366256</v>
      </c>
      <c r="E361">
        <f t="shared" si="20"/>
        <v>1.6015184646171898</v>
      </c>
      <c r="F361">
        <v>629025.0625</v>
      </c>
      <c r="G361">
        <v>2435882.7183943992</v>
      </c>
      <c r="H361">
        <f t="shared" si="21"/>
        <v>1.6684226065356664</v>
      </c>
      <c r="I361" s="1">
        <v>39783</v>
      </c>
      <c r="J361">
        <v>0.82199999999999995</v>
      </c>
      <c r="K361">
        <v>0.871</v>
      </c>
      <c r="L361" t="s">
        <v>880</v>
      </c>
      <c r="M361">
        <v>52137889792</v>
      </c>
      <c r="N361">
        <f t="shared" si="22"/>
        <v>1043902236.4444427</v>
      </c>
      <c r="O361">
        <f t="shared" si="23"/>
        <v>2.2787433870428861</v>
      </c>
      <c r="P361" s="1">
        <v>39783</v>
      </c>
      <c r="Q361">
        <v>3.5739999999999998</v>
      </c>
      <c r="R361">
        <v>2.0299999999999998</v>
      </c>
      <c r="S361">
        <v>2.9380000000000002</v>
      </c>
    </row>
    <row r="362" spans="3:19" x14ac:dyDescent="0.35">
      <c r="C362" t="s">
        <v>364</v>
      </c>
      <c r="D362">
        <v>65424912</v>
      </c>
      <c r="E362">
        <f t="shared" si="20"/>
        <v>1.4281661669358563</v>
      </c>
      <c r="F362">
        <v>852891.75</v>
      </c>
      <c r="G362">
        <v>3273672.4087605476</v>
      </c>
      <c r="H362">
        <f t="shared" si="21"/>
        <v>1.5182452994417117</v>
      </c>
      <c r="I362" s="1">
        <v>39814</v>
      </c>
      <c r="J362">
        <v>0.77300000000000002</v>
      </c>
      <c r="K362">
        <v>0.77700000000000002</v>
      </c>
      <c r="L362" t="s">
        <v>881</v>
      </c>
      <c r="M362">
        <v>49680154624</v>
      </c>
      <c r="N362">
        <f t="shared" si="22"/>
        <v>-1413832931.5555573</v>
      </c>
      <c r="O362">
        <f t="shared" si="23"/>
        <v>-3.0862683598984204</v>
      </c>
      <c r="P362" s="1">
        <v>39814</v>
      </c>
      <c r="Q362">
        <v>1.2909999999999999</v>
      </c>
      <c r="R362">
        <v>1.4259999999999999</v>
      </c>
      <c r="S362">
        <v>0.95799999999999996</v>
      </c>
    </row>
    <row r="363" spans="3:19" x14ac:dyDescent="0.35">
      <c r="C363" t="s">
        <v>365</v>
      </c>
      <c r="D363">
        <v>78857872</v>
      </c>
      <c r="E363">
        <f t="shared" si="20"/>
        <v>1.7213954340046858</v>
      </c>
      <c r="F363">
        <v>1041957</v>
      </c>
      <c r="G363">
        <v>3924962.8155908585</v>
      </c>
      <c r="H363">
        <f t="shared" si="21"/>
        <v>1.8298187641653767</v>
      </c>
      <c r="I363" s="1">
        <v>39845</v>
      </c>
      <c r="J363">
        <v>0.23899999999999999</v>
      </c>
      <c r="K363">
        <v>0.93799999999999994</v>
      </c>
      <c r="L363" t="s">
        <v>882</v>
      </c>
      <c r="M363">
        <v>47696941056</v>
      </c>
      <c r="N363">
        <f t="shared" si="22"/>
        <v>-3397046499.5555573</v>
      </c>
      <c r="O363">
        <f t="shared" si="23"/>
        <v>-7.4154427264237333</v>
      </c>
      <c r="P363" s="1">
        <v>39845</v>
      </c>
      <c r="Q363">
        <v>-5.3230000000000004</v>
      </c>
      <c r="R363">
        <v>-2.6349999999999998</v>
      </c>
      <c r="S363">
        <v>-3.1440000000000001</v>
      </c>
    </row>
    <row r="364" spans="3:19" x14ac:dyDescent="0.35">
      <c r="C364" t="s">
        <v>366</v>
      </c>
      <c r="D364">
        <v>61341984</v>
      </c>
      <c r="E364">
        <f t="shared" si="20"/>
        <v>1.339039571983232</v>
      </c>
      <c r="F364">
        <v>1112159.625</v>
      </c>
      <c r="G364">
        <v>4864587.5030785808</v>
      </c>
      <c r="H364">
        <f t="shared" si="21"/>
        <v>1.4695065114978449</v>
      </c>
      <c r="I364" s="1">
        <v>39873</v>
      </c>
      <c r="J364">
        <v>0.17599999999999999</v>
      </c>
      <c r="K364">
        <v>1.01</v>
      </c>
      <c r="L364" t="s">
        <v>883</v>
      </c>
      <c r="M364">
        <v>45914861568</v>
      </c>
      <c r="N364">
        <f t="shared" si="22"/>
        <v>-5179125987.5555573</v>
      </c>
      <c r="O364">
        <f t="shared" si="23"/>
        <v>-11.305559738047643</v>
      </c>
      <c r="P364" s="1">
        <v>39873</v>
      </c>
      <c r="Q364">
        <v>-5.407</v>
      </c>
      <c r="R364">
        <v>-4.8630000000000004</v>
      </c>
      <c r="S364">
        <v>-6.0469999999999997</v>
      </c>
    </row>
    <row r="365" spans="3:19" x14ac:dyDescent="0.35">
      <c r="C365" t="s">
        <v>367</v>
      </c>
      <c r="D365">
        <v>53328436</v>
      </c>
      <c r="E365">
        <f t="shared" si="20"/>
        <v>1.1641111268258815</v>
      </c>
      <c r="F365">
        <v>1273563.75</v>
      </c>
      <c r="G365">
        <v>5765079.702555418</v>
      </c>
      <c r="H365">
        <f t="shared" si="21"/>
        <v>1.3177582947435735</v>
      </c>
      <c r="I365" s="1">
        <v>39904</v>
      </c>
      <c r="J365">
        <v>9.0999999999999998E-2</v>
      </c>
      <c r="K365">
        <v>1.3420000000000001</v>
      </c>
      <c r="L365" t="s">
        <v>884</v>
      </c>
      <c r="M365">
        <v>44155486208</v>
      </c>
      <c r="N365">
        <f t="shared" si="22"/>
        <v>-6938501347.5555573</v>
      </c>
      <c r="O365">
        <f t="shared" si="23"/>
        <v>-15.146115708673316</v>
      </c>
      <c r="P365" s="1">
        <v>39904</v>
      </c>
      <c r="Q365">
        <v>-8.2100000000000009</v>
      </c>
      <c r="R365">
        <v>-8.5370000000000008</v>
      </c>
      <c r="S365">
        <v>-7.5259999999999998</v>
      </c>
    </row>
    <row r="366" spans="3:19" x14ac:dyDescent="0.35">
      <c r="C366" t="s">
        <v>368</v>
      </c>
      <c r="D366">
        <v>72063648</v>
      </c>
      <c r="E366">
        <f t="shared" si="20"/>
        <v>1.5730837198462686</v>
      </c>
      <c r="F366">
        <v>1247316</v>
      </c>
      <c r="G366">
        <v>5298306.0229707938</v>
      </c>
      <c r="H366">
        <f t="shared" si="21"/>
        <v>1.7159686795502591</v>
      </c>
      <c r="I366" s="1">
        <v>39934</v>
      </c>
      <c r="J366">
        <v>0.40400000000000003</v>
      </c>
      <c r="K366">
        <v>3.383</v>
      </c>
      <c r="L366" t="s">
        <v>885</v>
      </c>
      <c r="M366">
        <v>44527316992</v>
      </c>
      <c r="N366">
        <f t="shared" si="22"/>
        <v>-6566670563.5555573</v>
      </c>
      <c r="O366">
        <f t="shared" si="23"/>
        <v>-14.334443015045492</v>
      </c>
      <c r="P366" s="1">
        <v>39934</v>
      </c>
      <c r="Q366">
        <v>-10.647</v>
      </c>
      <c r="R366">
        <v>-11.613</v>
      </c>
      <c r="S366">
        <v>-9.7959999999999994</v>
      </c>
    </row>
    <row r="367" spans="3:19" x14ac:dyDescent="0.35">
      <c r="C367" t="s">
        <v>369</v>
      </c>
      <c r="D367">
        <v>102782800</v>
      </c>
      <c r="E367">
        <f t="shared" si="20"/>
        <v>2.2436547947200101</v>
      </c>
      <c r="F367">
        <v>1049118.75</v>
      </c>
      <c r="G367">
        <v>3673331.158224225</v>
      </c>
      <c r="H367">
        <f t="shared" si="21"/>
        <v>2.3467415697389078</v>
      </c>
      <c r="I367" s="1">
        <v>39965</v>
      </c>
      <c r="J367">
        <v>1.004</v>
      </c>
      <c r="K367">
        <v>2.5070000000000001</v>
      </c>
      <c r="L367" t="s">
        <v>886</v>
      </c>
      <c r="M367">
        <v>44279128064</v>
      </c>
      <c r="N367">
        <f t="shared" si="22"/>
        <v>-6814859491.5555573</v>
      </c>
      <c r="O367">
        <f t="shared" si="23"/>
        <v>-14.87621681212401</v>
      </c>
      <c r="P367" s="1">
        <v>39965</v>
      </c>
      <c r="Q367">
        <v>-10.19</v>
      </c>
      <c r="R367">
        <v>-10.225</v>
      </c>
      <c r="S367">
        <v>-9.9700000000000006</v>
      </c>
    </row>
    <row r="368" spans="3:19" x14ac:dyDescent="0.35">
      <c r="C368" t="s">
        <v>370</v>
      </c>
      <c r="D368">
        <v>90317608</v>
      </c>
      <c r="E368">
        <f t="shared" si="20"/>
        <v>1.9715510205680558</v>
      </c>
      <c r="F368">
        <v>477367.375</v>
      </c>
      <c r="G368">
        <v>1339151.6109573247</v>
      </c>
      <c r="H368">
        <f t="shared" si="21"/>
        <v>2.0112039735187737</v>
      </c>
      <c r="I368" s="1">
        <v>39995</v>
      </c>
      <c r="J368">
        <v>2.234</v>
      </c>
      <c r="K368">
        <v>3.1539999999999999</v>
      </c>
      <c r="L368" t="s">
        <v>887</v>
      </c>
      <c r="M368">
        <v>51778846720</v>
      </c>
      <c r="N368">
        <f t="shared" si="22"/>
        <v>684859164.44444275</v>
      </c>
      <c r="O368">
        <f t="shared" si="23"/>
        <v>1.4949851025791414</v>
      </c>
      <c r="P368" s="1">
        <v>39995</v>
      </c>
      <c r="Q368">
        <v>-3.9660000000000002</v>
      </c>
      <c r="R368">
        <v>-3.3330000000000002</v>
      </c>
      <c r="S368">
        <v>-4.6870000000000003</v>
      </c>
    </row>
    <row r="369" spans="3:19" x14ac:dyDescent="0.35">
      <c r="C369" t="s">
        <v>371</v>
      </c>
      <c r="D369">
        <v>98506592</v>
      </c>
      <c r="E369">
        <f t="shared" si="20"/>
        <v>2.1503090736225108</v>
      </c>
      <c r="F369">
        <v>587634.6875</v>
      </c>
      <c r="G369">
        <v>1807163.5549363494</v>
      </c>
      <c r="H369">
        <f t="shared" si="21"/>
        <v>2.2025853354000589</v>
      </c>
      <c r="I369" s="1">
        <v>40026</v>
      </c>
      <c r="J369">
        <v>2.044</v>
      </c>
      <c r="K369">
        <v>3.7989999999999999</v>
      </c>
      <c r="L369" t="s">
        <v>888</v>
      </c>
      <c r="M369">
        <v>56621879296</v>
      </c>
      <c r="N369">
        <f t="shared" si="22"/>
        <v>5527891740.4444427</v>
      </c>
      <c r="O369">
        <f t="shared" si="23"/>
        <v>12.066883572097</v>
      </c>
      <c r="P369" s="1">
        <v>40026</v>
      </c>
      <c r="Q369">
        <v>0.96099999999999997</v>
      </c>
      <c r="R369">
        <v>0.752</v>
      </c>
      <c r="S369">
        <v>0.58399999999999996</v>
      </c>
    </row>
    <row r="370" spans="3:19" x14ac:dyDescent="0.35">
      <c r="C370" t="s">
        <v>372</v>
      </c>
      <c r="D370">
        <v>102681272</v>
      </c>
      <c r="E370">
        <f t="shared" si="20"/>
        <v>2.2414385310650182</v>
      </c>
      <c r="F370">
        <v>443322.125</v>
      </c>
      <c r="G370">
        <v>1433831.5064308646</v>
      </c>
      <c r="H370">
        <f t="shared" si="21"/>
        <v>2.2824150830327201</v>
      </c>
      <c r="I370" s="1">
        <v>40057</v>
      </c>
      <c r="J370">
        <v>2.524</v>
      </c>
      <c r="K370">
        <v>3.1740000000000004</v>
      </c>
      <c r="L370" t="s">
        <v>889</v>
      </c>
      <c r="M370">
        <v>61508808704</v>
      </c>
      <c r="N370">
        <f t="shared" si="22"/>
        <v>10414821148.444443</v>
      </c>
      <c r="O370">
        <f t="shared" si="23"/>
        <v>22.73460482284851</v>
      </c>
      <c r="P370" s="1">
        <v>40057</v>
      </c>
      <c r="Q370">
        <v>6.3079999999999998</v>
      </c>
      <c r="R370">
        <v>5.6929999999999996</v>
      </c>
      <c r="S370">
        <v>5.9020000000000001</v>
      </c>
    </row>
    <row r="371" spans="3:19" x14ac:dyDescent="0.35">
      <c r="C371" t="s">
        <v>373</v>
      </c>
      <c r="D371">
        <v>96301536</v>
      </c>
      <c r="E371">
        <f t="shared" si="20"/>
        <v>2.1021747119683609</v>
      </c>
      <c r="F371">
        <v>668534.9375</v>
      </c>
      <c r="G371">
        <v>2566454.4489650726</v>
      </c>
      <c r="H371">
        <f t="shared" si="21"/>
        <v>2.1727915802363076</v>
      </c>
      <c r="I371" s="1">
        <v>40087</v>
      </c>
      <c r="J371">
        <v>1.67</v>
      </c>
      <c r="K371">
        <v>2.113</v>
      </c>
      <c r="L371" t="s">
        <v>890</v>
      </c>
      <c r="M371">
        <v>59069448192</v>
      </c>
      <c r="N371">
        <f t="shared" si="22"/>
        <v>7975460636.4444427</v>
      </c>
      <c r="O371">
        <f t="shared" si="23"/>
        <v>17.409703274340917</v>
      </c>
      <c r="P371" s="1">
        <v>40087</v>
      </c>
      <c r="Q371">
        <v>8.4570000000000007</v>
      </c>
      <c r="R371">
        <v>8.343</v>
      </c>
      <c r="S371">
        <v>6.42</v>
      </c>
    </row>
    <row r="372" spans="3:19" x14ac:dyDescent="0.35">
      <c r="C372" t="s">
        <v>374</v>
      </c>
      <c r="D372">
        <v>74991992</v>
      </c>
      <c r="E372">
        <f t="shared" si="20"/>
        <v>1.6370067989625174</v>
      </c>
      <c r="F372">
        <v>545311.75</v>
      </c>
      <c r="G372">
        <v>2154962.6916236882</v>
      </c>
      <c r="H372">
        <f t="shared" si="21"/>
        <v>1.6959513275996911</v>
      </c>
      <c r="I372" s="1">
        <v>40118</v>
      </c>
      <c r="J372">
        <v>1.405</v>
      </c>
      <c r="K372">
        <v>1.853</v>
      </c>
      <c r="L372" t="s">
        <v>891</v>
      </c>
      <c r="M372">
        <v>59420237824</v>
      </c>
      <c r="N372">
        <f t="shared" si="22"/>
        <v>8326250268.4444427</v>
      </c>
      <c r="O372">
        <f t="shared" si="23"/>
        <v>18.175445051929064</v>
      </c>
      <c r="P372" s="1">
        <v>40118</v>
      </c>
      <c r="Q372">
        <v>6.0190000000000001</v>
      </c>
      <c r="R372">
        <v>5.306</v>
      </c>
      <c r="S372">
        <v>6.4379999999999997</v>
      </c>
    </row>
    <row r="373" spans="3:19" x14ac:dyDescent="0.35">
      <c r="C373" t="s">
        <v>375</v>
      </c>
      <c r="D373">
        <v>84544912</v>
      </c>
      <c r="E373">
        <f t="shared" si="20"/>
        <v>1.8455383311019091</v>
      </c>
      <c r="F373">
        <v>638302.625</v>
      </c>
      <c r="G373">
        <v>2503098.4762352104</v>
      </c>
      <c r="H373">
        <f t="shared" si="21"/>
        <v>1.9141122524479428</v>
      </c>
      <c r="I373" s="1">
        <v>40148</v>
      </c>
      <c r="J373">
        <v>1.1020000000000001</v>
      </c>
      <c r="K373">
        <v>1.1279999999999999</v>
      </c>
      <c r="L373" t="s">
        <v>892</v>
      </c>
      <c r="M373">
        <v>56106983424</v>
      </c>
      <c r="N373">
        <f t="shared" si="22"/>
        <v>5012995868.4444427</v>
      </c>
      <c r="O373">
        <f t="shared" si="23"/>
        <v>10.942912837699474</v>
      </c>
      <c r="P373" s="1">
        <v>40148</v>
      </c>
      <c r="Q373">
        <v>3.7719999999999998</v>
      </c>
      <c r="R373">
        <v>2.9889999999999999</v>
      </c>
      <c r="S373">
        <v>2.2280000000000002</v>
      </c>
    </row>
    <row r="374" spans="3:19" x14ac:dyDescent="0.35">
      <c r="C374" t="s">
        <v>376</v>
      </c>
      <c r="D374">
        <v>80215680</v>
      </c>
      <c r="E374">
        <f t="shared" si="20"/>
        <v>1.7510351444378438</v>
      </c>
      <c r="F374">
        <v>766547.8125</v>
      </c>
      <c r="G374">
        <v>3015502.1154248714</v>
      </c>
      <c r="H374">
        <f t="shared" si="21"/>
        <v>1.8335938454525962</v>
      </c>
      <c r="I374" s="1">
        <v>40179</v>
      </c>
      <c r="J374">
        <v>0.89100000000000001</v>
      </c>
      <c r="K374">
        <v>0.96199999999999997</v>
      </c>
      <c r="L374" t="s">
        <v>893</v>
      </c>
      <c r="M374">
        <v>53036019712</v>
      </c>
      <c r="N374">
        <f t="shared" si="22"/>
        <v>1942032156.4444427</v>
      </c>
      <c r="O374">
        <f t="shared" si="23"/>
        <v>4.2392791004983463</v>
      </c>
      <c r="P374" s="1">
        <v>40179</v>
      </c>
      <c r="Q374">
        <v>2.4740000000000002</v>
      </c>
      <c r="R374">
        <v>3.597</v>
      </c>
      <c r="S374">
        <v>4.008</v>
      </c>
    </row>
    <row r="375" spans="3:19" x14ac:dyDescent="0.35">
      <c r="C375" t="s">
        <v>377</v>
      </c>
      <c r="D375">
        <v>78615896</v>
      </c>
      <c r="E375">
        <f t="shared" si="20"/>
        <v>1.7161133185864723</v>
      </c>
      <c r="F375">
        <v>1091708</v>
      </c>
      <c r="G375">
        <v>4051348.1125696898</v>
      </c>
      <c r="H375">
        <f t="shared" si="21"/>
        <v>1.8283815434887032</v>
      </c>
      <c r="I375" s="1">
        <v>40210</v>
      </c>
      <c r="J375">
        <v>0.51700000000000002</v>
      </c>
      <c r="K375">
        <v>0.96299999999999997</v>
      </c>
      <c r="L375" t="s">
        <v>894</v>
      </c>
      <c r="M375">
        <v>50208866304</v>
      </c>
      <c r="N375">
        <f t="shared" si="22"/>
        <v>-885121251.55555725</v>
      </c>
      <c r="O375">
        <f t="shared" si="23"/>
        <v>-1.9321389765225332</v>
      </c>
      <c r="P375" s="1">
        <v>40210</v>
      </c>
      <c r="Q375">
        <v>-1.38</v>
      </c>
      <c r="R375">
        <v>8.1000000000000003E-2</v>
      </c>
      <c r="S375">
        <v>-4.2000000000000003E-2</v>
      </c>
    </row>
    <row r="376" spans="3:19" x14ac:dyDescent="0.35">
      <c r="C376" t="s">
        <v>378</v>
      </c>
      <c r="D376">
        <v>67378048</v>
      </c>
      <c r="E376">
        <f t="shared" si="20"/>
        <v>1.4708013447198849</v>
      </c>
      <c r="F376">
        <v>1249269.125</v>
      </c>
      <c r="G376">
        <v>5247405.5234636078</v>
      </c>
      <c r="H376">
        <f t="shared" si="21"/>
        <v>1.6126178278742775</v>
      </c>
      <c r="I376" s="1">
        <v>40238</v>
      </c>
      <c r="J376">
        <v>0.17899999999999999</v>
      </c>
      <c r="K376">
        <v>1.02</v>
      </c>
      <c r="L376" t="s">
        <v>895</v>
      </c>
      <c r="M376">
        <v>47754600448</v>
      </c>
      <c r="N376">
        <f t="shared" si="22"/>
        <v>-3339387107.5555573</v>
      </c>
      <c r="O376">
        <f t="shared" si="23"/>
        <v>-7.289577531739952</v>
      </c>
      <c r="P376" s="1">
        <v>40238</v>
      </c>
      <c r="Q376">
        <v>-5.3979999999999997</v>
      </c>
      <c r="R376">
        <v>-4.665</v>
      </c>
      <c r="S376">
        <v>-4.859</v>
      </c>
    </row>
    <row r="377" spans="3:19" x14ac:dyDescent="0.35">
      <c r="C377" t="s">
        <v>379</v>
      </c>
      <c r="D377">
        <v>64604704</v>
      </c>
      <c r="E377">
        <f t="shared" si="20"/>
        <v>1.4102617742566559</v>
      </c>
      <c r="F377">
        <v>1318324.5</v>
      </c>
      <c r="G377">
        <v>5700273.9772055121</v>
      </c>
      <c r="H377">
        <f t="shared" si="21"/>
        <v>1.5634713786417933</v>
      </c>
      <c r="I377" s="1">
        <v>40269</v>
      </c>
      <c r="J377">
        <v>0.12</v>
      </c>
      <c r="K377">
        <v>1.325</v>
      </c>
      <c r="L377" t="s">
        <v>896</v>
      </c>
      <c r="M377">
        <v>45962678272</v>
      </c>
      <c r="N377">
        <f t="shared" si="22"/>
        <v>-5131309283.5555573</v>
      </c>
      <c r="O377">
        <f t="shared" si="23"/>
        <v>-11.201180233697395</v>
      </c>
      <c r="P377" s="1">
        <v>40269</v>
      </c>
      <c r="Q377">
        <v>-7.3109999999999999</v>
      </c>
      <c r="R377">
        <v>-7.1420000000000003</v>
      </c>
      <c r="S377">
        <v>-6.3979999999999997</v>
      </c>
    </row>
    <row r="378" spans="3:19" x14ac:dyDescent="0.35">
      <c r="C378" t="s">
        <v>380</v>
      </c>
      <c r="D378">
        <v>66241224</v>
      </c>
      <c r="E378">
        <f t="shared" si="20"/>
        <v>1.4459855134878812</v>
      </c>
      <c r="F378">
        <v>1410073.125</v>
      </c>
      <c r="G378">
        <v>5941871.1932280036</v>
      </c>
      <c r="H378">
        <f t="shared" si="21"/>
        <v>1.6064717535991333</v>
      </c>
      <c r="I378" s="1">
        <v>40299</v>
      </c>
      <c r="J378">
        <v>0.317</v>
      </c>
      <c r="K378">
        <v>2.7040000000000002</v>
      </c>
      <c r="L378" t="s">
        <v>897</v>
      </c>
      <c r="M378">
        <v>44357812224</v>
      </c>
      <c r="N378">
        <f t="shared" si="22"/>
        <v>-6736175331.5555573</v>
      </c>
      <c r="O378">
        <f t="shared" si="23"/>
        <v>-14.704456466178465</v>
      </c>
      <c r="P378" s="1">
        <v>40299</v>
      </c>
      <c r="Q378">
        <v>-8.6920000000000002</v>
      </c>
      <c r="R378">
        <v>-9.0670000000000002</v>
      </c>
      <c r="S378">
        <v>-6.2469999999999999</v>
      </c>
    </row>
    <row r="379" spans="3:19" x14ac:dyDescent="0.35">
      <c r="C379" t="s">
        <v>381</v>
      </c>
      <c r="D379">
        <v>91456152</v>
      </c>
      <c r="E379">
        <f t="shared" si="20"/>
        <v>1.9964043978315635</v>
      </c>
      <c r="F379">
        <v>645415.125</v>
      </c>
      <c r="G379">
        <v>2002419.5176209211</v>
      </c>
      <c r="H379">
        <f t="shared" si="21"/>
        <v>2.0542042134771985</v>
      </c>
      <c r="I379" s="1">
        <v>40330</v>
      </c>
      <c r="J379">
        <v>0.81100000000000005</v>
      </c>
      <c r="K379">
        <v>3.431</v>
      </c>
      <c r="L379" t="s">
        <v>898</v>
      </c>
      <c r="M379">
        <v>49742884864</v>
      </c>
      <c r="N379">
        <f t="shared" si="22"/>
        <v>-1351102691.5555573</v>
      </c>
      <c r="O379">
        <f t="shared" si="23"/>
        <v>-2.9493339664493834</v>
      </c>
      <c r="P379" s="1">
        <v>40330</v>
      </c>
      <c r="Q379">
        <v>-8.9510000000000005</v>
      </c>
      <c r="R379">
        <v>-9.0790000000000006</v>
      </c>
      <c r="S379">
        <v>-7.093</v>
      </c>
    </row>
    <row r="380" spans="3:19" x14ac:dyDescent="0.35">
      <c r="C380" t="s">
        <v>382</v>
      </c>
      <c r="D380">
        <v>88777464</v>
      </c>
      <c r="E380">
        <f t="shared" si="20"/>
        <v>1.9379310815300135</v>
      </c>
      <c r="F380">
        <v>330031.96875</v>
      </c>
      <c r="G380">
        <v>982577.4628085494</v>
      </c>
      <c r="H380">
        <f t="shared" si="21"/>
        <v>1.9665841484313926</v>
      </c>
      <c r="I380" s="1">
        <v>40360</v>
      </c>
      <c r="J380">
        <v>2.1</v>
      </c>
      <c r="K380">
        <v>3.6960000000000002</v>
      </c>
      <c r="L380" t="s">
        <v>899</v>
      </c>
      <c r="M380">
        <v>57311887360</v>
      </c>
      <c r="N380">
        <f t="shared" si="22"/>
        <v>6217899804.4444427</v>
      </c>
      <c r="O380">
        <f t="shared" si="23"/>
        <v>13.573108252869535</v>
      </c>
      <c r="P380" s="1">
        <v>40360</v>
      </c>
      <c r="Q380">
        <v>1.3029999999999999</v>
      </c>
      <c r="R380">
        <v>-0.27900000000000003</v>
      </c>
      <c r="S380">
        <v>2.2229999999999999</v>
      </c>
    </row>
    <row r="381" spans="3:19" x14ac:dyDescent="0.35">
      <c r="C381" t="s">
        <v>383</v>
      </c>
      <c r="D381">
        <v>96852272</v>
      </c>
      <c r="E381">
        <f t="shared" si="20"/>
        <v>2.1141967766233902</v>
      </c>
      <c r="F381">
        <v>306680.4375</v>
      </c>
      <c r="G381">
        <v>961737.37305632234</v>
      </c>
      <c r="H381">
        <f t="shared" si="21"/>
        <v>2.1418851807373365</v>
      </c>
      <c r="I381" s="1">
        <v>40391</v>
      </c>
      <c r="J381">
        <v>2.3010000000000002</v>
      </c>
      <c r="K381">
        <v>3.8929999999999998</v>
      </c>
      <c r="L381" t="s">
        <v>900</v>
      </c>
      <c r="M381">
        <v>62133706752</v>
      </c>
      <c r="N381">
        <f t="shared" si="22"/>
        <v>11039719196.444443</v>
      </c>
      <c r="O381">
        <f t="shared" si="23"/>
        <v>24.098700276179585</v>
      </c>
      <c r="P381" s="1">
        <v>40391</v>
      </c>
      <c r="Q381">
        <v>8.7289999999999992</v>
      </c>
      <c r="R381">
        <v>9.0470000000000006</v>
      </c>
      <c r="S381">
        <v>9.3070000000000004</v>
      </c>
    </row>
    <row r="382" spans="3:19" x14ac:dyDescent="0.35">
      <c r="C382" t="s">
        <v>384</v>
      </c>
      <c r="D382">
        <v>102631392</v>
      </c>
      <c r="E382">
        <f t="shared" si="20"/>
        <v>2.2403496961513878</v>
      </c>
      <c r="F382">
        <v>316262.78125</v>
      </c>
      <c r="G382">
        <v>1081107.4772645233</v>
      </c>
      <c r="H382">
        <f t="shared" si="21"/>
        <v>2.2708530146104615</v>
      </c>
      <c r="I382" s="1">
        <v>40422</v>
      </c>
      <c r="J382">
        <v>2.54</v>
      </c>
      <c r="K382">
        <v>3.6339999999999999</v>
      </c>
      <c r="L382" t="s">
        <v>901</v>
      </c>
      <c r="M382">
        <v>62827446272</v>
      </c>
      <c r="N382">
        <f t="shared" si="22"/>
        <v>11733458716.444443</v>
      </c>
      <c r="O382">
        <f t="shared" si="23"/>
        <v>25.613070385122676</v>
      </c>
      <c r="P382" s="1">
        <v>40422</v>
      </c>
      <c r="Q382">
        <v>15.840999999999999</v>
      </c>
      <c r="R382">
        <v>12.78</v>
      </c>
      <c r="S382">
        <v>13.294</v>
      </c>
    </row>
    <row r="383" spans="3:19" x14ac:dyDescent="0.35">
      <c r="C383" t="s">
        <v>385</v>
      </c>
      <c r="D383">
        <v>96232056</v>
      </c>
      <c r="E383">
        <f t="shared" si="20"/>
        <v>2.1006580269282846</v>
      </c>
      <c r="F383">
        <v>475692.28125</v>
      </c>
      <c r="G383">
        <v>1830073.1128066776</v>
      </c>
      <c r="H383">
        <f t="shared" si="21"/>
        <v>2.1509907828161836</v>
      </c>
      <c r="I383" s="1">
        <v>40452</v>
      </c>
      <c r="J383">
        <v>1.9710000000000001</v>
      </c>
      <c r="K383">
        <v>2.7909999999999999</v>
      </c>
      <c r="L383" t="s">
        <v>902</v>
      </c>
      <c r="M383">
        <v>61036990464</v>
      </c>
      <c r="N383">
        <f t="shared" si="22"/>
        <v>9943002908.4444427</v>
      </c>
      <c r="O383">
        <f t="shared" si="23"/>
        <v>21.704668630788788</v>
      </c>
      <c r="P383" s="1">
        <v>40452</v>
      </c>
      <c r="Q383">
        <v>12.416</v>
      </c>
      <c r="R383">
        <v>11.478999999999999</v>
      </c>
      <c r="S383">
        <v>12.105</v>
      </c>
    </row>
    <row r="384" spans="3:19" x14ac:dyDescent="0.35">
      <c r="C384" t="s">
        <v>386</v>
      </c>
      <c r="D384">
        <v>79263584</v>
      </c>
      <c r="E384">
        <f t="shared" si="20"/>
        <v>1.7302517569894211</v>
      </c>
      <c r="F384">
        <v>364573.875</v>
      </c>
      <c r="G384">
        <v>1468617.5697572229</v>
      </c>
      <c r="H384">
        <f t="shared" si="21"/>
        <v>1.7702686545118591</v>
      </c>
      <c r="I384" s="1">
        <v>40483</v>
      </c>
      <c r="J384">
        <v>1.9910000000000001</v>
      </c>
      <c r="K384">
        <v>1.431</v>
      </c>
      <c r="L384" t="s">
        <v>903</v>
      </c>
      <c r="M384">
        <v>59571695616</v>
      </c>
      <c r="N384">
        <f t="shared" si="22"/>
        <v>8477708060.4444427</v>
      </c>
      <c r="O384">
        <f t="shared" si="23"/>
        <v>18.506063600186657</v>
      </c>
      <c r="P384" s="1">
        <v>40483</v>
      </c>
      <c r="Q384">
        <v>11.105</v>
      </c>
      <c r="R384">
        <v>10.318</v>
      </c>
      <c r="S384">
        <v>10.521000000000001</v>
      </c>
    </row>
    <row r="385" spans="3:19" x14ac:dyDescent="0.35">
      <c r="C385" t="s">
        <v>387</v>
      </c>
      <c r="D385">
        <v>87103208</v>
      </c>
      <c r="E385">
        <f t="shared" si="20"/>
        <v>1.9013835998308506</v>
      </c>
      <c r="F385">
        <v>643586.625</v>
      </c>
      <c r="G385">
        <v>2471557.0655999179</v>
      </c>
      <c r="H385">
        <f t="shared" si="21"/>
        <v>1.9693843458472686</v>
      </c>
      <c r="I385" s="1">
        <v>40513</v>
      </c>
      <c r="J385">
        <v>1.0169999999999999</v>
      </c>
      <c r="K385">
        <v>0.96100000000000008</v>
      </c>
      <c r="L385" t="s">
        <v>904</v>
      </c>
      <c r="M385">
        <v>55946428416</v>
      </c>
      <c r="N385">
        <f t="shared" si="22"/>
        <v>4852440860.4444427</v>
      </c>
      <c r="O385">
        <f t="shared" si="23"/>
        <v>10.592435896503565</v>
      </c>
      <c r="P385" s="1">
        <v>40513</v>
      </c>
      <c r="Q385">
        <v>9.0820000000000007</v>
      </c>
      <c r="R385">
        <v>7.0910000000000002</v>
      </c>
      <c r="S385">
        <v>9.1489999999999991</v>
      </c>
    </row>
    <row r="386" spans="3:19" x14ac:dyDescent="0.35">
      <c r="C386" t="s">
        <v>388</v>
      </c>
      <c r="D386">
        <v>77200016</v>
      </c>
      <c r="E386">
        <f t="shared" si="20"/>
        <v>1.6852059493501004</v>
      </c>
      <c r="F386">
        <v>791922.0625</v>
      </c>
      <c r="G386">
        <v>3013166.9121012688</v>
      </c>
      <c r="H386">
        <f t="shared" si="21"/>
        <v>1.7682675717441232</v>
      </c>
      <c r="I386" s="1">
        <v>40544</v>
      </c>
      <c r="J386">
        <v>0.74199999999999999</v>
      </c>
      <c r="K386">
        <v>0.96400000000000008</v>
      </c>
      <c r="L386" t="s">
        <v>905</v>
      </c>
      <c r="M386">
        <v>52793499648</v>
      </c>
      <c r="N386">
        <f t="shared" si="22"/>
        <v>1699512092.4444427</v>
      </c>
      <c r="O386">
        <f t="shared" si="23"/>
        <v>3.7098799165790495</v>
      </c>
      <c r="P386" s="1"/>
    </row>
    <row r="387" spans="3:19" x14ac:dyDescent="0.35">
      <c r="C387" t="s">
        <v>389</v>
      </c>
      <c r="D387">
        <v>77780040</v>
      </c>
      <c r="E387">
        <f t="shared" ref="E387:E450" si="24">D387/$B$2*1000</f>
        <v>1.6978673443369336</v>
      </c>
      <c r="F387">
        <v>989314.375</v>
      </c>
      <c r="G387">
        <v>3703874.1244467497</v>
      </c>
      <c r="H387">
        <f t="shared" ref="H387:H450" si="25">(D387+F387+G387)/$B$2*1000</f>
        <v>1.8003153694861658</v>
      </c>
      <c r="I387" s="1">
        <v>40575</v>
      </c>
      <c r="J387">
        <v>0.51500000000000001</v>
      </c>
      <c r="K387">
        <v>1.08</v>
      </c>
      <c r="L387" t="s">
        <v>906</v>
      </c>
      <c r="M387">
        <v>50293346304</v>
      </c>
      <c r="N387">
        <f t="shared" ref="N387:N450" si="26">M387-AVERAGE(M$302:M$373)</f>
        <v>-800641251.55555725</v>
      </c>
      <c r="O387">
        <f t="shared" ref="O387:O450" si="27">N387/$B$2*100</f>
        <v>-1.747726840388913</v>
      </c>
      <c r="P387" s="1">
        <v>40582</v>
      </c>
      <c r="Q387">
        <v>5.2709999999999999</v>
      </c>
      <c r="R387">
        <v>2.0489999999999999</v>
      </c>
      <c r="S387">
        <v>3.2040000000000002</v>
      </c>
    </row>
    <row r="388" spans="3:19" x14ac:dyDescent="0.35">
      <c r="C388" t="s">
        <v>390</v>
      </c>
      <c r="D388">
        <v>63845808</v>
      </c>
      <c r="E388">
        <f t="shared" si="24"/>
        <v>1.3936957666260619</v>
      </c>
      <c r="F388">
        <v>1235450.625</v>
      </c>
      <c r="G388">
        <v>5233197.9811186781</v>
      </c>
      <c r="H388">
        <f t="shared" si="25"/>
        <v>1.5349004668334612</v>
      </c>
      <c r="I388" s="1">
        <v>40603</v>
      </c>
      <c r="J388">
        <v>0.22900000000000001</v>
      </c>
      <c r="K388">
        <v>1.258</v>
      </c>
      <c r="L388" t="s">
        <v>907</v>
      </c>
      <c r="M388">
        <v>47783264256</v>
      </c>
      <c r="N388">
        <f t="shared" si="26"/>
        <v>-3310723299.5555573</v>
      </c>
      <c r="O388">
        <f t="shared" si="27"/>
        <v>-7.2270070527744696</v>
      </c>
      <c r="P388" s="1">
        <v>40603</v>
      </c>
      <c r="Q388">
        <v>0.501</v>
      </c>
      <c r="R388">
        <v>-0.33100000000000002</v>
      </c>
      <c r="S388">
        <v>-0.73599999999999999</v>
      </c>
    </row>
    <row r="389" spans="3:19" x14ac:dyDescent="0.35">
      <c r="C389" t="s">
        <v>391</v>
      </c>
      <c r="D389">
        <v>75049176</v>
      </c>
      <c r="E389">
        <f t="shared" si="24"/>
        <v>1.6382550735355128</v>
      </c>
      <c r="F389">
        <v>1208874.625</v>
      </c>
      <c r="G389">
        <v>5093726.0793880215</v>
      </c>
      <c r="H389">
        <f t="shared" si="25"/>
        <v>1.7758350994698704</v>
      </c>
      <c r="I389" s="1">
        <v>40634</v>
      </c>
      <c r="J389">
        <v>0.214</v>
      </c>
      <c r="K389">
        <v>1.2290000000000001</v>
      </c>
      <c r="L389" t="s">
        <v>908</v>
      </c>
      <c r="M389">
        <v>46350864384</v>
      </c>
      <c r="N389">
        <f t="shared" si="26"/>
        <v>-4743123171.5555573</v>
      </c>
      <c r="O389">
        <f t="shared" si="27"/>
        <v>-10.353805350514101</v>
      </c>
      <c r="P389" s="1">
        <v>40634</v>
      </c>
      <c r="Q389">
        <v>-3.758</v>
      </c>
      <c r="R389">
        <v>-2.7290000000000001</v>
      </c>
      <c r="S389">
        <v>-2.887</v>
      </c>
    </row>
    <row r="390" spans="3:19" x14ac:dyDescent="0.35">
      <c r="C390" t="s">
        <v>392</v>
      </c>
      <c r="D390">
        <v>66133320</v>
      </c>
      <c r="E390">
        <f t="shared" si="24"/>
        <v>1.4436300675672655</v>
      </c>
      <c r="F390">
        <v>1309732.5</v>
      </c>
      <c r="G390">
        <v>5374086.4706491232</v>
      </c>
      <c r="H390">
        <f t="shared" si="25"/>
        <v>1.589531740615066</v>
      </c>
      <c r="I390" s="1">
        <v>40664</v>
      </c>
      <c r="J390">
        <v>0.38700000000000001</v>
      </c>
      <c r="K390">
        <v>3.2010000000000001</v>
      </c>
      <c r="L390" t="s">
        <v>909</v>
      </c>
      <c r="M390">
        <v>45073768448</v>
      </c>
      <c r="N390">
        <f t="shared" si="26"/>
        <v>-6020219107.5555573</v>
      </c>
      <c r="O390">
        <f t="shared" si="27"/>
        <v>-13.141589318380161</v>
      </c>
      <c r="P390" s="1">
        <v>40664</v>
      </c>
      <c r="Q390">
        <v>-7.4219999999999997</v>
      </c>
      <c r="R390">
        <v>-3.0070000000000001</v>
      </c>
      <c r="S390">
        <v>-5.8449999999999998</v>
      </c>
    </row>
    <row r="391" spans="3:19" x14ac:dyDescent="0.35">
      <c r="C391" t="s">
        <v>393</v>
      </c>
      <c r="D391">
        <v>87144416</v>
      </c>
      <c r="E391">
        <f t="shared" si="24"/>
        <v>1.9022831328926157</v>
      </c>
      <c r="F391">
        <v>672610.875</v>
      </c>
      <c r="G391">
        <v>2222209.4477387066</v>
      </c>
      <c r="H391">
        <f t="shared" si="25"/>
        <v>1.9654744207050281</v>
      </c>
      <c r="I391" s="1">
        <v>40695</v>
      </c>
      <c r="J391">
        <v>1.292</v>
      </c>
      <c r="K391">
        <v>3.5250000000000004</v>
      </c>
      <c r="L391" t="s">
        <v>910</v>
      </c>
      <c r="M391">
        <v>46828195840</v>
      </c>
      <c r="N391">
        <f t="shared" si="26"/>
        <v>-4265791715.5555573</v>
      </c>
      <c r="O391">
        <f t="shared" si="27"/>
        <v>-9.3118343106853718</v>
      </c>
      <c r="P391" s="1"/>
    </row>
    <row r="392" spans="3:19" x14ac:dyDescent="0.35">
      <c r="C392" t="s">
        <v>394</v>
      </c>
      <c r="D392">
        <v>90875232</v>
      </c>
      <c r="E392">
        <f t="shared" si="24"/>
        <v>1.9837234439818072</v>
      </c>
      <c r="F392">
        <v>409473.625</v>
      </c>
      <c r="G392">
        <v>1181632.8806295397</v>
      </c>
      <c r="H392">
        <f t="shared" si="25"/>
        <v>2.0184558480442174</v>
      </c>
      <c r="I392" s="1">
        <v>40725</v>
      </c>
      <c r="J392">
        <v>1.56</v>
      </c>
      <c r="K392">
        <v>2.996</v>
      </c>
      <c r="L392" t="s">
        <v>911</v>
      </c>
      <c r="M392">
        <v>53130342400</v>
      </c>
      <c r="N392">
        <f t="shared" si="26"/>
        <v>2036354844.4444427</v>
      </c>
      <c r="O392">
        <f t="shared" si="27"/>
        <v>4.4451769269654982</v>
      </c>
      <c r="P392" s="1">
        <v>40729</v>
      </c>
      <c r="Q392">
        <v>0.17199999999999999</v>
      </c>
      <c r="R392">
        <v>0.72699999999999998</v>
      </c>
      <c r="S392">
        <v>0.81200000000000006</v>
      </c>
    </row>
    <row r="393" spans="3:19" x14ac:dyDescent="0.35">
      <c r="C393" t="s">
        <v>395</v>
      </c>
      <c r="D393">
        <v>87288184</v>
      </c>
      <c r="E393">
        <f t="shared" si="24"/>
        <v>1.9054214572282762</v>
      </c>
      <c r="F393">
        <v>367988.8125</v>
      </c>
      <c r="G393">
        <v>1031149.508616358</v>
      </c>
      <c r="H393">
        <f t="shared" si="25"/>
        <v>1.9359633708816231</v>
      </c>
      <c r="I393" s="1">
        <v>40756</v>
      </c>
      <c r="J393">
        <v>2.1589999999999998</v>
      </c>
      <c r="K393">
        <v>3.4580000000000002</v>
      </c>
      <c r="L393" t="s">
        <v>912</v>
      </c>
      <c r="M393">
        <v>57016709120</v>
      </c>
      <c r="N393">
        <f t="shared" si="26"/>
        <v>5922721564.4444427</v>
      </c>
      <c r="O393">
        <f t="shared" si="27"/>
        <v>12.928761072725568</v>
      </c>
      <c r="P393" s="1">
        <v>40756</v>
      </c>
      <c r="Q393">
        <v>8.9779999999999998</v>
      </c>
      <c r="R393">
        <v>7.8609999999999998</v>
      </c>
      <c r="S393">
        <v>7.1879999999999997</v>
      </c>
    </row>
    <row r="394" spans="3:19" x14ac:dyDescent="0.35">
      <c r="C394" t="s">
        <v>396</v>
      </c>
      <c r="D394">
        <v>99533936</v>
      </c>
      <c r="E394">
        <f t="shared" si="24"/>
        <v>2.1727350562910779</v>
      </c>
      <c r="F394">
        <v>572651.375</v>
      </c>
      <c r="G394">
        <v>1769070.3423983457</v>
      </c>
      <c r="H394">
        <f t="shared" si="25"/>
        <v>2.2238527059283788</v>
      </c>
      <c r="I394" s="1">
        <v>40787</v>
      </c>
      <c r="J394">
        <v>2.262</v>
      </c>
      <c r="K394">
        <v>3.5129999999999999</v>
      </c>
      <c r="L394" t="s">
        <v>913</v>
      </c>
      <c r="M394">
        <v>56175448064</v>
      </c>
      <c r="N394">
        <f t="shared" si="26"/>
        <v>5081460508.4444427</v>
      </c>
      <c r="O394">
        <f t="shared" si="27"/>
        <v>11.0923649034194</v>
      </c>
      <c r="P394" s="1">
        <v>40787</v>
      </c>
      <c r="Q394">
        <v>11.195</v>
      </c>
      <c r="R394">
        <v>10.631</v>
      </c>
      <c r="S394">
        <v>11.23</v>
      </c>
    </row>
    <row r="395" spans="3:19" x14ac:dyDescent="0.35">
      <c r="C395" t="s">
        <v>397</v>
      </c>
      <c r="D395">
        <v>95456488</v>
      </c>
      <c r="E395">
        <f t="shared" si="24"/>
        <v>2.0837280847411543</v>
      </c>
      <c r="F395">
        <v>697010.25</v>
      </c>
      <c r="G395">
        <v>2460515.6803162093</v>
      </c>
      <c r="H395">
        <f t="shared" si="25"/>
        <v>2.1526539964015363</v>
      </c>
      <c r="I395" s="1">
        <v>40817</v>
      </c>
      <c r="J395">
        <v>1.8120000000000001</v>
      </c>
      <c r="K395">
        <v>1.6879999999999999</v>
      </c>
      <c r="L395" t="s">
        <v>914</v>
      </c>
      <c r="M395">
        <v>56256020480</v>
      </c>
      <c r="N395">
        <f t="shared" si="26"/>
        <v>5162032924.4444427</v>
      </c>
      <c r="O395">
        <f t="shared" si="27"/>
        <v>11.268247140019858</v>
      </c>
      <c r="P395" s="1">
        <v>40817</v>
      </c>
      <c r="Q395">
        <v>8.4939999999999998</v>
      </c>
      <c r="R395">
        <v>8.5860000000000003</v>
      </c>
      <c r="S395">
        <v>7.5679999999999996</v>
      </c>
    </row>
    <row r="396" spans="3:19" x14ac:dyDescent="0.35">
      <c r="C396" t="s">
        <v>398</v>
      </c>
      <c r="D396">
        <v>76317328</v>
      </c>
      <c r="E396">
        <f t="shared" si="24"/>
        <v>1.6659376752474118</v>
      </c>
      <c r="F396">
        <v>866272.25</v>
      </c>
      <c r="G396">
        <v>3484037.3636028767</v>
      </c>
      <c r="H396">
        <f t="shared" si="25"/>
        <v>1.7609009669954148</v>
      </c>
      <c r="I396" s="1">
        <v>40848</v>
      </c>
      <c r="J396">
        <v>1.1859999999999999</v>
      </c>
      <c r="K396">
        <v>0.96100000000000008</v>
      </c>
      <c r="L396" t="s">
        <v>915</v>
      </c>
      <c r="M396">
        <v>53290110976</v>
      </c>
      <c r="N396">
        <f t="shared" si="26"/>
        <v>2196123420.4444427</v>
      </c>
      <c r="O396">
        <f t="shared" si="27"/>
        <v>4.793937158821401</v>
      </c>
      <c r="P396" s="1">
        <v>40832</v>
      </c>
      <c r="Q396">
        <v>7.34</v>
      </c>
      <c r="R396">
        <v>8.0069999999999997</v>
      </c>
      <c r="S396">
        <v>6.7990000000000004</v>
      </c>
    </row>
    <row r="397" spans="3:19" x14ac:dyDescent="0.35">
      <c r="C397" t="s">
        <v>399</v>
      </c>
      <c r="D397">
        <v>63173188</v>
      </c>
      <c r="E397">
        <f t="shared" si="24"/>
        <v>1.3790130853990026</v>
      </c>
      <c r="F397">
        <v>734752.25</v>
      </c>
      <c r="G397">
        <v>3001609.8888584375</v>
      </c>
      <c r="H397">
        <f t="shared" si="25"/>
        <v>1.4605744636418609</v>
      </c>
      <c r="I397" s="1">
        <v>40878</v>
      </c>
      <c r="J397">
        <v>0.68700000000000006</v>
      </c>
      <c r="K397">
        <v>0.78500000000000003</v>
      </c>
      <c r="L397" t="s">
        <v>916</v>
      </c>
      <c r="M397">
        <v>50651738112</v>
      </c>
      <c r="N397">
        <f t="shared" si="26"/>
        <v>-442249443.55555725</v>
      </c>
      <c r="O397">
        <f t="shared" si="27"/>
        <v>-0.96539020584736202</v>
      </c>
      <c r="P397" s="1">
        <v>40890</v>
      </c>
      <c r="Q397">
        <v>2.504</v>
      </c>
      <c r="R397">
        <v>-0.55400000000000005</v>
      </c>
      <c r="S397">
        <v>0.78400000000000003</v>
      </c>
    </row>
    <row r="398" spans="3:19" x14ac:dyDescent="0.35">
      <c r="C398" t="s">
        <v>400</v>
      </c>
      <c r="D398">
        <v>55271304</v>
      </c>
      <c r="E398">
        <f t="shared" si="24"/>
        <v>1.2065221635334635</v>
      </c>
      <c r="F398">
        <v>838435.25</v>
      </c>
      <c r="G398">
        <v>3241951.841432929</v>
      </c>
      <c r="H398">
        <f t="shared" si="25"/>
        <v>1.2955932927691638</v>
      </c>
      <c r="I398" s="1">
        <v>40909</v>
      </c>
      <c r="J398">
        <v>0.46899999999999997</v>
      </c>
      <c r="K398">
        <v>0.751</v>
      </c>
      <c r="L398" t="s">
        <v>917</v>
      </c>
      <c r="M398">
        <v>48389390336</v>
      </c>
      <c r="N398">
        <f t="shared" si="26"/>
        <v>-2704597219.5555573</v>
      </c>
      <c r="O398">
        <f t="shared" si="27"/>
        <v>-5.9038890937415927</v>
      </c>
      <c r="P398" s="1">
        <v>40909</v>
      </c>
      <c r="Q398">
        <v>0.34100000000000003</v>
      </c>
      <c r="R398">
        <v>-1.839</v>
      </c>
      <c r="S398">
        <v>-0.877</v>
      </c>
    </row>
    <row r="399" spans="3:19" x14ac:dyDescent="0.35">
      <c r="C399" t="s">
        <v>401</v>
      </c>
      <c r="D399">
        <v>59653040</v>
      </c>
      <c r="E399">
        <f t="shared" si="24"/>
        <v>1.3021714646382911</v>
      </c>
      <c r="F399">
        <v>1089466.875</v>
      </c>
      <c r="G399">
        <v>4279226.0923947096</v>
      </c>
      <c r="H399">
        <f t="shared" si="25"/>
        <v>1.4193651363194939</v>
      </c>
      <c r="I399" s="1">
        <v>40940</v>
      </c>
      <c r="J399">
        <v>0.26400000000000001</v>
      </c>
      <c r="K399">
        <v>0.77800000000000002</v>
      </c>
      <c r="L399" t="s">
        <v>918</v>
      </c>
      <c r="M399">
        <v>46241591296</v>
      </c>
      <c r="N399">
        <f t="shared" si="26"/>
        <v>-4852396259.5555573</v>
      </c>
      <c r="O399">
        <f t="shared" si="27"/>
        <v>-10.592338536830354</v>
      </c>
      <c r="P399" s="1">
        <v>40940</v>
      </c>
      <c r="Q399">
        <v>-2.2599999999999998</v>
      </c>
      <c r="R399">
        <v>-4.2089999999999996</v>
      </c>
      <c r="S399">
        <v>-0.92300000000000004</v>
      </c>
    </row>
    <row r="400" spans="3:19" x14ac:dyDescent="0.35">
      <c r="C400" t="s">
        <v>402</v>
      </c>
      <c r="D400">
        <v>48555176</v>
      </c>
      <c r="E400">
        <f t="shared" si="24"/>
        <v>1.0599152138380543</v>
      </c>
      <c r="F400">
        <v>1175252.625</v>
      </c>
      <c r="G400">
        <v>5285663.0601863889</v>
      </c>
      <c r="H400">
        <f t="shared" si="25"/>
        <v>1.200951111433276</v>
      </c>
      <c r="I400" s="1">
        <v>40969</v>
      </c>
      <c r="J400">
        <v>0.106</v>
      </c>
      <c r="K400">
        <v>1.169</v>
      </c>
      <c r="L400" t="s">
        <v>919</v>
      </c>
      <c r="M400">
        <v>44372692992</v>
      </c>
      <c r="N400">
        <f t="shared" si="26"/>
        <v>-6721294563.5555573</v>
      </c>
      <c r="O400">
        <f t="shared" si="27"/>
        <v>-14.671973106635511</v>
      </c>
      <c r="P400" s="1">
        <v>40969</v>
      </c>
      <c r="Q400">
        <v>-5.2060000000000004</v>
      </c>
      <c r="R400">
        <v>-5.28</v>
      </c>
      <c r="S400">
        <v>-1.7549999999999999</v>
      </c>
    </row>
    <row r="401" spans="3:19" x14ac:dyDescent="0.35">
      <c r="C401" t="s">
        <v>403</v>
      </c>
      <c r="D401">
        <v>64301808</v>
      </c>
      <c r="E401">
        <f t="shared" si="24"/>
        <v>1.403649830792365</v>
      </c>
      <c r="F401">
        <v>1182485.375</v>
      </c>
      <c r="G401">
        <v>5251295.6402192106</v>
      </c>
      <c r="H401">
        <f t="shared" si="25"/>
        <v>1.544093403286743</v>
      </c>
      <c r="I401" s="1">
        <v>41000</v>
      </c>
      <c r="J401">
        <v>0.183</v>
      </c>
      <c r="K401">
        <v>1.129</v>
      </c>
      <c r="L401" t="s">
        <v>920</v>
      </c>
      <c r="M401">
        <v>43066421248</v>
      </c>
      <c r="N401">
        <f t="shared" si="26"/>
        <v>-8027566307.5555573</v>
      </c>
      <c r="O401">
        <f t="shared" si="27"/>
        <v>-17.523445202776955</v>
      </c>
      <c r="P401" s="1">
        <v>40988</v>
      </c>
      <c r="Q401">
        <v>-7.6139999999999999</v>
      </c>
      <c r="R401">
        <v>-2.8149999999999999</v>
      </c>
      <c r="S401">
        <v>-8.375</v>
      </c>
    </row>
    <row r="402" spans="3:19" x14ac:dyDescent="0.35">
      <c r="C402" t="s">
        <v>404</v>
      </c>
      <c r="D402">
        <v>56610648</v>
      </c>
      <c r="E402">
        <f t="shared" si="24"/>
        <v>1.2357588216842383</v>
      </c>
      <c r="F402">
        <v>1309321.875</v>
      </c>
      <c r="G402">
        <v>5515768.9159770031</v>
      </c>
      <c r="H402">
        <f t="shared" si="25"/>
        <v>1.384744329741763</v>
      </c>
      <c r="I402" s="1">
        <v>41030</v>
      </c>
      <c r="J402">
        <v>0.317</v>
      </c>
      <c r="K402">
        <v>2.758</v>
      </c>
      <c r="L402" t="s">
        <v>921</v>
      </c>
      <c r="M402">
        <v>41948463104</v>
      </c>
      <c r="N402">
        <f t="shared" si="26"/>
        <v>-9145524451.5555573</v>
      </c>
      <c r="O402">
        <f t="shared" si="27"/>
        <v>-19.963845882736912</v>
      </c>
      <c r="P402" s="1"/>
    </row>
    <row r="403" spans="3:19" x14ac:dyDescent="0.35">
      <c r="C403" t="s">
        <v>405</v>
      </c>
      <c r="D403">
        <v>82020776</v>
      </c>
      <c r="E403">
        <f t="shared" si="24"/>
        <v>1.7904387440219174</v>
      </c>
      <c r="F403">
        <v>926332.1875</v>
      </c>
      <c r="G403">
        <v>2832201.6537983418</v>
      </c>
      <c r="H403">
        <f t="shared" si="25"/>
        <v>1.8724841103103085</v>
      </c>
      <c r="I403" s="1">
        <v>41061</v>
      </c>
      <c r="J403">
        <v>1.081</v>
      </c>
      <c r="K403">
        <v>3.7789999999999999</v>
      </c>
      <c r="L403" t="s">
        <v>922</v>
      </c>
      <c r="M403">
        <v>42695192576</v>
      </c>
      <c r="N403">
        <f t="shared" si="26"/>
        <v>-8398794979.5555573</v>
      </c>
      <c r="O403">
        <f t="shared" si="27"/>
        <v>-18.333803540816337</v>
      </c>
      <c r="P403" s="1">
        <v>41061</v>
      </c>
      <c r="Q403">
        <v>-11.33</v>
      </c>
      <c r="R403">
        <v>-8.0909999999999993</v>
      </c>
      <c r="S403">
        <v>-11.733000000000001</v>
      </c>
    </row>
    <row r="404" spans="3:19" x14ac:dyDescent="0.35">
      <c r="C404" t="s">
        <v>406</v>
      </c>
      <c r="D404">
        <v>92415856</v>
      </c>
      <c r="E404">
        <f t="shared" si="24"/>
        <v>2.0173538609821291</v>
      </c>
      <c r="F404">
        <v>549587.9375</v>
      </c>
      <c r="G404">
        <v>1629510.612224102</v>
      </c>
      <c r="H404">
        <f t="shared" si="25"/>
        <v>2.0649215951677706</v>
      </c>
      <c r="I404" s="1">
        <v>41091</v>
      </c>
      <c r="J404">
        <v>2.0019999999999998</v>
      </c>
      <c r="K404">
        <v>3.4139999999999997</v>
      </c>
      <c r="L404" t="s">
        <v>923</v>
      </c>
      <c r="M404">
        <v>46423285760</v>
      </c>
      <c r="N404">
        <f t="shared" si="26"/>
        <v>-4670701795.5555573</v>
      </c>
      <c r="O404">
        <f t="shared" si="27"/>
        <v>-10.195716090927261</v>
      </c>
      <c r="P404" s="1">
        <v>41091</v>
      </c>
      <c r="Q404">
        <v>-3.21</v>
      </c>
      <c r="R404">
        <v>-1.4059999999999999</v>
      </c>
      <c r="S404">
        <v>-4.077</v>
      </c>
    </row>
    <row r="405" spans="3:19" x14ac:dyDescent="0.35">
      <c r="C405" t="s">
        <v>407</v>
      </c>
      <c r="D405">
        <v>105929424</v>
      </c>
      <c r="E405">
        <f t="shared" si="24"/>
        <v>2.3123427271832342</v>
      </c>
      <c r="F405">
        <v>688944</v>
      </c>
      <c r="G405">
        <v>2032540.6739938857</v>
      </c>
      <c r="H405">
        <f t="shared" si="25"/>
        <v>2.3717502558510986</v>
      </c>
      <c r="I405" s="1">
        <v>41122</v>
      </c>
      <c r="J405">
        <v>2.14</v>
      </c>
      <c r="K405">
        <v>3.6740000000000004</v>
      </c>
      <c r="L405" t="s">
        <v>924</v>
      </c>
      <c r="M405">
        <v>47668363264</v>
      </c>
      <c r="N405">
        <f t="shared" si="26"/>
        <v>-3425624291.5555573</v>
      </c>
      <c r="O405">
        <f t="shared" si="27"/>
        <v>-7.4778254403051525</v>
      </c>
      <c r="P405" s="1">
        <v>41122</v>
      </c>
      <c r="Q405">
        <v>4.54</v>
      </c>
      <c r="R405">
        <v>4.8659999999999997</v>
      </c>
      <c r="S405">
        <v>3.4620000000000002</v>
      </c>
    </row>
    <row r="406" spans="3:19" x14ac:dyDescent="0.35">
      <c r="C406" t="s">
        <v>408</v>
      </c>
      <c r="D406">
        <v>97321800</v>
      </c>
      <c r="E406">
        <f t="shared" si="24"/>
        <v>2.1244461446932936</v>
      </c>
      <c r="F406">
        <v>641543.4375</v>
      </c>
      <c r="G406">
        <v>1986077.9274199605</v>
      </c>
      <c r="H406">
        <f t="shared" si="25"/>
        <v>2.1818047229195283</v>
      </c>
      <c r="I406" s="1">
        <v>41153</v>
      </c>
      <c r="J406">
        <v>2.258</v>
      </c>
      <c r="K406">
        <v>3.4459999999999997</v>
      </c>
      <c r="L406" t="s">
        <v>925</v>
      </c>
      <c r="M406">
        <v>48855740416</v>
      </c>
      <c r="N406">
        <f t="shared" si="26"/>
        <v>-2238247139.5555573</v>
      </c>
      <c r="O406">
        <f t="shared" si="27"/>
        <v>-4.8858893963116143</v>
      </c>
      <c r="P406" s="1">
        <v>41153</v>
      </c>
      <c r="Q406">
        <v>6.3780000000000001</v>
      </c>
      <c r="R406">
        <v>7.17</v>
      </c>
      <c r="S406">
        <v>5.0519999999999996</v>
      </c>
    </row>
    <row r="407" spans="3:19" x14ac:dyDescent="0.35">
      <c r="C407" t="s">
        <v>409</v>
      </c>
      <c r="D407">
        <v>94849648</v>
      </c>
      <c r="E407">
        <f t="shared" si="24"/>
        <v>2.0704813209282604</v>
      </c>
      <c r="F407">
        <v>692754.375</v>
      </c>
      <c r="G407">
        <v>2373101.0470243096</v>
      </c>
      <c r="H407">
        <f t="shared" si="25"/>
        <v>2.1374061489884335</v>
      </c>
      <c r="I407" s="1">
        <v>41183</v>
      </c>
      <c r="J407">
        <v>1.728</v>
      </c>
      <c r="K407">
        <v>1.5569999999999999</v>
      </c>
      <c r="L407" t="s">
        <v>926</v>
      </c>
      <c r="M407">
        <v>51059187712</v>
      </c>
      <c r="N407">
        <f t="shared" si="26"/>
        <v>-34799843.555557251</v>
      </c>
      <c r="O407">
        <f t="shared" si="27"/>
        <v>-7.5964885028362988E-2</v>
      </c>
      <c r="P407" s="1"/>
    </row>
    <row r="408" spans="3:19" x14ac:dyDescent="0.35">
      <c r="C408" t="s">
        <v>410</v>
      </c>
      <c r="D408">
        <v>70638680</v>
      </c>
      <c r="E408">
        <f t="shared" si="24"/>
        <v>1.5419779678573895</v>
      </c>
      <c r="F408">
        <v>716530</v>
      </c>
      <c r="G408">
        <v>2944368.4090446234</v>
      </c>
      <c r="H408">
        <f t="shared" si="25"/>
        <v>1.6218920416949947</v>
      </c>
      <c r="I408" s="1">
        <v>41214</v>
      </c>
      <c r="J408">
        <v>1.1399999999999999</v>
      </c>
      <c r="K408">
        <v>0.90500000000000003</v>
      </c>
      <c r="L408" t="s">
        <v>927</v>
      </c>
      <c r="M408">
        <v>48927248384</v>
      </c>
      <c r="N408">
        <f t="shared" si="26"/>
        <v>-2166739171.5555573</v>
      </c>
      <c r="O408">
        <f t="shared" si="27"/>
        <v>-4.7297940230936382</v>
      </c>
      <c r="P408" s="1">
        <v>41219</v>
      </c>
      <c r="Q408">
        <v>4.8310000000000004</v>
      </c>
      <c r="R408">
        <v>1.454</v>
      </c>
      <c r="S408">
        <v>3.9980000000000002</v>
      </c>
    </row>
    <row r="409" spans="3:19" x14ac:dyDescent="0.35">
      <c r="C409" t="s">
        <v>411</v>
      </c>
      <c r="D409">
        <v>60601320</v>
      </c>
      <c r="E409">
        <f t="shared" si="24"/>
        <v>1.3228715522865855</v>
      </c>
      <c r="F409">
        <v>731789.75</v>
      </c>
      <c r="G409">
        <v>3064768.0392684937</v>
      </c>
      <c r="H409">
        <f t="shared" si="25"/>
        <v>1.4057469466845181</v>
      </c>
      <c r="I409" s="1">
        <v>41244</v>
      </c>
      <c r="J409">
        <v>0.81299999999999994</v>
      </c>
      <c r="K409">
        <v>0.73899999999999999</v>
      </c>
      <c r="L409" t="s">
        <v>928</v>
      </c>
      <c r="M409">
        <v>46633181184</v>
      </c>
      <c r="N409">
        <f t="shared" si="26"/>
        <v>-4460806371.5555573</v>
      </c>
      <c r="O409">
        <f t="shared" si="27"/>
        <v>-9.7375335210348393</v>
      </c>
      <c r="P409" s="1">
        <v>41244</v>
      </c>
      <c r="Q409">
        <v>0.84</v>
      </c>
      <c r="R409">
        <v>2.5419999999999998</v>
      </c>
      <c r="S409">
        <v>0.372</v>
      </c>
    </row>
    <row r="410" spans="3:19" x14ac:dyDescent="0.35">
      <c r="C410" t="s">
        <v>412</v>
      </c>
      <c r="D410">
        <v>49853172</v>
      </c>
      <c r="E410">
        <f t="shared" si="24"/>
        <v>1.0882492828547321</v>
      </c>
      <c r="F410">
        <v>844064.4375</v>
      </c>
      <c r="G410">
        <v>3351501.0757399797</v>
      </c>
      <c r="H410">
        <f t="shared" si="25"/>
        <v>1.1798346520054344</v>
      </c>
      <c r="I410" s="1">
        <v>41275</v>
      </c>
      <c r="J410">
        <v>0.53800000000000003</v>
      </c>
      <c r="K410">
        <v>0.79500000000000004</v>
      </c>
      <c r="L410" t="s">
        <v>929</v>
      </c>
      <c r="M410">
        <v>44764930048</v>
      </c>
      <c r="N410">
        <f t="shared" si="26"/>
        <v>-6329057507.5555573</v>
      </c>
      <c r="O410">
        <f t="shared" si="27"/>
        <v>-13.815755382112282</v>
      </c>
      <c r="P410" s="1">
        <v>41275</v>
      </c>
      <c r="Q410">
        <v>-2.2610000000000001</v>
      </c>
      <c r="R410">
        <v>-2.1</v>
      </c>
      <c r="S410">
        <v>-2.2599999999999998</v>
      </c>
    </row>
    <row r="411" spans="3:19" x14ac:dyDescent="0.35">
      <c r="C411" t="s">
        <v>413</v>
      </c>
      <c r="D411">
        <v>53152132</v>
      </c>
      <c r="E411">
        <f t="shared" si="24"/>
        <v>1.1602625712803198</v>
      </c>
      <c r="F411">
        <v>1036598.125</v>
      </c>
      <c r="G411">
        <v>4137199.999532342</v>
      </c>
      <c r="H411">
        <f t="shared" si="25"/>
        <v>1.2732018662695632</v>
      </c>
      <c r="I411" s="1">
        <v>41306</v>
      </c>
      <c r="J411">
        <v>0.317</v>
      </c>
      <c r="K411">
        <v>0.79899999999999993</v>
      </c>
      <c r="L411" t="s">
        <v>930</v>
      </c>
      <c r="M411">
        <v>43133575168</v>
      </c>
      <c r="N411">
        <f t="shared" si="26"/>
        <v>-7960412387.5555573</v>
      </c>
      <c r="O411">
        <f t="shared" si="27"/>
        <v>-17.376854319290377</v>
      </c>
      <c r="P411" s="1">
        <v>41306</v>
      </c>
      <c r="Q411">
        <v>-5.0389999999999997</v>
      </c>
      <c r="R411">
        <v>-2.58</v>
      </c>
      <c r="S411">
        <v>-3.9660000000000002</v>
      </c>
    </row>
    <row r="412" spans="3:19" x14ac:dyDescent="0.35">
      <c r="C412" t="s">
        <v>414</v>
      </c>
      <c r="D412">
        <v>42359616</v>
      </c>
      <c r="E412">
        <f t="shared" si="24"/>
        <v>0.92467178886835588</v>
      </c>
      <c r="F412">
        <v>1100984.625</v>
      </c>
      <c r="G412">
        <v>5255126.0936298361</v>
      </c>
      <c r="H412">
        <f t="shared" si="25"/>
        <v>1.0634198896169742</v>
      </c>
      <c r="I412" s="1">
        <v>41334</v>
      </c>
      <c r="J412">
        <v>0.17699999999999999</v>
      </c>
      <c r="K412">
        <v>0.81599999999999995</v>
      </c>
      <c r="L412" t="s">
        <v>931</v>
      </c>
      <c r="M412">
        <v>41696346112</v>
      </c>
      <c r="N412">
        <f t="shared" si="26"/>
        <v>-9397641443.5555573</v>
      </c>
      <c r="O412">
        <f t="shared" si="27"/>
        <v>-20.51419428532099</v>
      </c>
      <c r="P412" s="1"/>
    </row>
    <row r="413" spans="3:19" x14ac:dyDescent="0.35">
      <c r="C413" t="s">
        <v>415</v>
      </c>
      <c r="D413">
        <v>41752652</v>
      </c>
      <c r="E413">
        <f t="shared" si="24"/>
        <v>0.91142231824853981</v>
      </c>
      <c r="F413">
        <v>1141158.125</v>
      </c>
      <c r="G413">
        <v>4885318.3489128342</v>
      </c>
      <c r="H413">
        <f t="shared" si="25"/>
        <v>1.0429748040337283</v>
      </c>
      <c r="I413" s="1">
        <v>41365</v>
      </c>
      <c r="J413">
        <v>0.17399999999999999</v>
      </c>
      <c r="K413">
        <v>1.129</v>
      </c>
      <c r="L413" t="s">
        <v>932</v>
      </c>
      <c r="M413">
        <v>40873865216</v>
      </c>
      <c r="N413">
        <f t="shared" si="26"/>
        <v>-10220122339.555557</v>
      </c>
      <c r="O413">
        <f t="shared" si="27"/>
        <v>-22.309595077939999</v>
      </c>
      <c r="P413" s="1">
        <v>41375</v>
      </c>
      <c r="Q413">
        <v>-7.399</v>
      </c>
      <c r="R413">
        <v>-8.4779999999999998</v>
      </c>
      <c r="S413">
        <v>-8.6080000000000005</v>
      </c>
    </row>
    <row r="414" spans="3:19" x14ac:dyDescent="0.35">
      <c r="C414" t="s">
        <v>416</v>
      </c>
      <c r="D414">
        <v>42180776</v>
      </c>
      <c r="E414">
        <f t="shared" si="24"/>
        <v>0.92076787475541355</v>
      </c>
      <c r="F414">
        <v>1150142.125</v>
      </c>
      <c r="G414">
        <v>3497619.6074272394</v>
      </c>
      <c r="H414">
        <f t="shared" si="25"/>
        <v>1.0222242750060058</v>
      </c>
      <c r="I414" s="1">
        <v>41395</v>
      </c>
      <c r="J414">
        <v>0.29599999999999999</v>
      </c>
      <c r="K414">
        <v>3.7530000000000001</v>
      </c>
      <c r="L414" t="s">
        <v>933</v>
      </c>
      <c r="M414">
        <v>40346742784</v>
      </c>
      <c r="N414">
        <f t="shared" si="26"/>
        <v>-10747244771.555557</v>
      </c>
      <c r="O414">
        <f t="shared" si="27"/>
        <v>-23.460255277857954</v>
      </c>
      <c r="P414" s="1">
        <v>41395</v>
      </c>
      <c r="Q414">
        <v>-10.669</v>
      </c>
      <c r="R414">
        <v>-11.749000000000001</v>
      </c>
      <c r="S414">
        <v>-11.452999999999999</v>
      </c>
    </row>
    <row r="415" spans="3:19" x14ac:dyDescent="0.35">
      <c r="C415" t="s">
        <v>417</v>
      </c>
      <c r="D415">
        <v>77430952</v>
      </c>
      <c r="E415">
        <f t="shared" si="24"/>
        <v>1.6902470716358666</v>
      </c>
      <c r="F415">
        <v>441535.375</v>
      </c>
      <c r="G415">
        <v>1159106.1347799299</v>
      </c>
      <c r="H415">
        <f t="shared" si="25"/>
        <v>1.7251876161437574</v>
      </c>
      <c r="I415" s="1">
        <v>41426</v>
      </c>
      <c r="J415">
        <v>1.671</v>
      </c>
      <c r="K415">
        <v>3.1670000000000003</v>
      </c>
      <c r="L415" t="s">
        <v>934</v>
      </c>
      <c r="M415">
        <v>48205856768</v>
      </c>
      <c r="N415">
        <f t="shared" si="26"/>
        <v>-2888130787.5555573</v>
      </c>
      <c r="O415">
        <f t="shared" si="27"/>
        <v>-6.3045261359658475</v>
      </c>
      <c r="P415" s="1">
        <v>41426</v>
      </c>
      <c r="Q415">
        <v>-5.5860000000000003</v>
      </c>
      <c r="R415">
        <v>-7.319</v>
      </c>
      <c r="S415">
        <v>-5.7290000000000001</v>
      </c>
    </row>
    <row r="416" spans="3:19" x14ac:dyDescent="0.35">
      <c r="C416" t="s">
        <v>418</v>
      </c>
      <c r="D416">
        <v>73876240</v>
      </c>
      <c r="E416">
        <f t="shared" si="24"/>
        <v>1.6126509502746198</v>
      </c>
      <c r="F416">
        <v>285476.25</v>
      </c>
      <c r="G416">
        <v>834008.56754243362</v>
      </c>
      <c r="H416">
        <f t="shared" si="25"/>
        <v>1.6370882829654527</v>
      </c>
      <c r="I416" s="1">
        <v>41456</v>
      </c>
      <c r="J416">
        <v>2.2280000000000002</v>
      </c>
      <c r="K416">
        <v>3.4660000000000002</v>
      </c>
      <c r="L416" t="s">
        <v>935</v>
      </c>
      <c r="M416">
        <v>55675830272</v>
      </c>
      <c r="N416">
        <f t="shared" si="26"/>
        <v>4581842716.4444427</v>
      </c>
      <c r="O416">
        <f t="shared" si="27"/>
        <v>10.001744824429311</v>
      </c>
      <c r="P416" s="1">
        <v>41456</v>
      </c>
      <c r="Q416">
        <v>1.5580000000000001</v>
      </c>
      <c r="R416">
        <v>2.7970000000000002</v>
      </c>
      <c r="S416">
        <v>0.96799999999999997</v>
      </c>
    </row>
    <row r="417" spans="3:19" x14ac:dyDescent="0.35">
      <c r="C417" t="s">
        <v>419</v>
      </c>
      <c r="D417">
        <v>96880160</v>
      </c>
      <c r="E417">
        <f t="shared" si="24"/>
        <v>2.1148055462318767</v>
      </c>
      <c r="F417">
        <v>563337</v>
      </c>
      <c r="G417">
        <v>1740573.4289308789</v>
      </c>
      <c r="H417">
        <f t="shared" si="25"/>
        <v>2.1650978099226519</v>
      </c>
      <c r="I417" s="1">
        <v>41487</v>
      </c>
      <c r="J417">
        <v>2.4420000000000002</v>
      </c>
      <c r="K417">
        <v>3.4580000000000002</v>
      </c>
      <c r="L417" t="s">
        <v>936</v>
      </c>
      <c r="M417">
        <v>53862998016</v>
      </c>
      <c r="N417">
        <f t="shared" si="26"/>
        <v>2769010460.4444427</v>
      </c>
      <c r="O417">
        <f t="shared" si="27"/>
        <v>6.0444973246555227</v>
      </c>
      <c r="P417" s="1"/>
    </row>
    <row r="418" spans="3:19" x14ac:dyDescent="0.35">
      <c r="C418" t="s">
        <v>420</v>
      </c>
      <c r="D418">
        <v>92788312</v>
      </c>
      <c r="E418">
        <f t="shared" si="24"/>
        <v>2.0254842358135434</v>
      </c>
      <c r="F418">
        <v>474408.5625</v>
      </c>
      <c r="G418">
        <v>1571652.3334165218</v>
      </c>
      <c r="H418">
        <f t="shared" si="25"/>
        <v>2.07014787933573</v>
      </c>
      <c r="I418" s="1">
        <v>41518</v>
      </c>
      <c r="J418">
        <v>2.3809999999999998</v>
      </c>
      <c r="K418">
        <v>3.1189999999999998</v>
      </c>
      <c r="L418" t="s">
        <v>937</v>
      </c>
      <c r="M418">
        <v>58817712128</v>
      </c>
      <c r="N418">
        <f t="shared" si="26"/>
        <v>7723724572.4444427</v>
      </c>
      <c r="O418">
        <f t="shared" si="27"/>
        <v>16.860186402843407</v>
      </c>
      <c r="P418" s="1"/>
    </row>
    <row r="419" spans="3:19" x14ac:dyDescent="0.35">
      <c r="C419" t="s">
        <v>421</v>
      </c>
      <c r="D419">
        <v>91982744</v>
      </c>
      <c r="E419">
        <f t="shared" si="24"/>
        <v>2.0078994209838927</v>
      </c>
      <c r="F419">
        <v>646720.375</v>
      </c>
      <c r="G419">
        <v>2322336.0399737353</v>
      </c>
      <c r="H419">
        <f t="shared" si="25"/>
        <v>2.0727112149927156</v>
      </c>
      <c r="I419" s="1">
        <v>41548</v>
      </c>
      <c r="J419">
        <v>2.133</v>
      </c>
      <c r="K419">
        <v>1.9390000000000001</v>
      </c>
      <c r="L419" t="s">
        <v>938</v>
      </c>
      <c r="M419">
        <v>56782807040</v>
      </c>
      <c r="N419">
        <f t="shared" si="26"/>
        <v>5688819484.4444427</v>
      </c>
      <c r="O419">
        <f t="shared" si="27"/>
        <v>12.418174161990517</v>
      </c>
      <c r="P419" s="1">
        <v>41548</v>
      </c>
      <c r="Q419">
        <v>13.679</v>
      </c>
      <c r="R419">
        <v>11.853999999999999</v>
      </c>
      <c r="S419">
        <v>11.161</v>
      </c>
    </row>
    <row r="420" spans="3:19" x14ac:dyDescent="0.35">
      <c r="C420" t="s">
        <v>422</v>
      </c>
      <c r="D420">
        <v>75280928</v>
      </c>
      <c r="E420">
        <f t="shared" si="24"/>
        <v>1.6433140083571556</v>
      </c>
      <c r="F420">
        <v>772210.625</v>
      </c>
      <c r="G420">
        <v>3077736.6505894661</v>
      </c>
      <c r="H420">
        <f t="shared" si="25"/>
        <v>1.7273548465547486</v>
      </c>
      <c r="I420" s="1">
        <v>41579</v>
      </c>
      <c r="J420">
        <v>1.46</v>
      </c>
      <c r="K420">
        <v>1.335</v>
      </c>
      <c r="L420" t="s">
        <v>939</v>
      </c>
      <c r="M420">
        <v>54065868800</v>
      </c>
      <c r="N420">
        <f t="shared" si="26"/>
        <v>2971881244.4444427</v>
      </c>
      <c r="O420">
        <f t="shared" si="27"/>
        <v>6.4873457460161088</v>
      </c>
      <c r="P420" s="1">
        <v>41579</v>
      </c>
      <c r="Q420">
        <v>10.584</v>
      </c>
      <c r="R420">
        <v>10.225</v>
      </c>
      <c r="S420">
        <v>10.776999999999999</v>
      </c>
    </row>
    <row r="421" spans="3:19" x14ac:dyDescent="0.35">
      <c r="C421" t="s">
        <v>423</v>
      </c>
      <c r="D421">
        <v>68153080</v>
      </c>
      <c r="E421">
        <f t="shared" si="24"/>
        <v>1.4877195865158024</v>
      </c>
      <c r="F421">
        <v>690095.75</v>
      </c>
      <c r="G421">
        <v>2742535.4791917205</v>
      </c>
      <c r="H421">
        <f t="shared" si="25"/>
        <v>1.5626507959777129</v>
      </c>
      <c r="I421" s="1">
        <v>41609</v>
      </c>
      <c r="J421">
        <v>0.86699999999999999</v>
      </c>
      <c r="K421">
        <v>0.90700000000000003</v>
      </c>
      <c r="L421" t="s">
        <v>940</v>
      </c>
      <c r="M421">
        <v>51432349696</v>
      </c>
      <c r="N421">
        <f t="shared" si="26"/>
        <v>338362140.44444275</v>
      </c>
      <c r="O421">
        <f t="shared" si="27"/>
        <v>0.73861369680520417</v>
      </c>
      <c r="P421" s="1">
        <v>41609</v>
      </c>
      <c r="Q421">
        <v>5.9720000000000004</v>
      </c>
      <c r="R421">
        <v>4.6360000000000001</v>
      </c>
      <c r="S421">
        <v>8.3879999999999999</v>
      </c>
    </row>
    <row r="422" spans="3:19" x14ac:dyDescent="0.35">
      <c r="C422" t="s">
        <v>424</v>
      </c>
      <c r="D422">
        <v>62044600</v>
      </c>
      <c r="E422">
        <f t="shared" si="24"/>
        <v>1.3543770385364589</v>
      </c>
      <c r="F422">
        <v>843339.4375</v>
      </c>
      <c r="G422">
        <v>3201277.1059515476</v>
      </c>
      <c r="H422">
        <f t="shared" si="25"/>
        <v>1.4426673293294605</v>
      </c>
      <c r="I422" s="1">
        <v>41640</v>
      </c>
      <c r="J422">
        <v>0.88800000000000001</v>
      </c>
      <c r="K422">
        <v>0.90900000000000003</v>
      </c>
      <c r="L422" t="s">
        <v>941</v>
      </c>
      <c r="M422">
        <v>48992157696</v>
      </c>
      <c r="N422">
        <f t="shared" si="26"/>
        <v>-2101829859.5555573</v>
      </c>
      <c r="O422">
        <f t="shared" si="27"/>
        <v>-4.5881029141816638</v>
      </c>
      <c r="P422" s="1">
        <v>41640</v>
      </c>
      <c r="Q422">
        <v>2.4529999999999998</v>
      </c>
      <c r="R422">
        <v>7.181</v>
      </c>
      <c r="S422">
        <v>5.6920000000000002</v>
      </c>
    </row>
    <row r="423" spans="3:19" x14ac:dyDescent="0.35">
      <c r="C423" t="s">
        <v>425</v>
      </c>
      <c r="D423">
        <v>62292992</v>
      </c>
      <c r="E423">
        <f t="shared" si="24"/>
        <v>1.3597992093838194</v>
      </c>
      <c r="F423">
        <v>984146.25</v>
      </c>
      <c r="G423">
        <v>3804806.1718389988</v>
      </c>
      <c r="H423">
        <f t="shared" si="25"/>
        <v>1.4643376736302214</v>
      </c>
      <c r="I423" s="1">
        <v>41671</v>
      </c>
      <c r="J423">
        <v>0.58499999999999996</v>
      </c>
      <c r="K423">
        <v>1.6990000000000001</v>
      </c>
      <c r="L423" t="s">
        <v>942</v>
      </c>
      <c r="M423">
        <v>47057547264</v>
      </c>
      <c r="N423">
        <f t="shared" si="26"/>
        <v>-4036440291.5555573</v>
      </c>
      <c r="O423">
        <f t="shared" si="27"/>
        <v>-8.8111810670167205</v>
      </c>
      <c r="P423" s="1"/>
    </row>
    <row r="424" spans="3:19" x14ac:dyDescent="0.35">
      <c r="C424" t="s">
        <v>426</v>
      </c>
      <c r="D424">
        <v>75140096</v>
      </c>
      <c r="E424">
        <f t="shared" si="24"/>
        <v>1.6402397742241099</v>
      </c>
      <c r="F424">
        <v>1003423.9375</v>
      </c>
      <c r="G424">
        <v>4362412.1277755499</v>
      </c>
      <c r="H424">
        <f t="shared" si="25"/>
        <v>1.7573710823373065</v>
      </c>
      <c r="I424" s="1">
        <v>41699</v>
      </c>
      <c r="J424">
        <v>0.375</v>
      </c>
      <c r="K424">
        <v>1.3379999999999999</v>
      </c>
      <c r="L424" t="s">
        <v>943</v>
      </c>
      <c r="M424">
        <v>45902905344</v>
      </c>
      <c r="N424">
        <f t="shared" si="26"/>
        <v>-5191082211.5555573</v>
      </c>
      <c r="O424">
        <f t="shared" si="27"/>
        <v>-11.331659084732445</v>
      </c>
      <c r="P424" s="1">
        <v>41699</v>
      </c>
      <c r="Q424">
        <v>-8.5000000000000006E-2</v>
      </c>
      <c r="R424">
        <v>-1.129</v>
      </c>
      <c r="S424">
        <v>-1.9870000000000001</v>
      </c>
    </row>
    <row r="425" spans="3:19" x14ac:dyDescent="0.35">
      <c r="C425" t="s">
        <v>427</v>
      </c>
      <c r="D425">
        <v>72202920</v>
      </c>
      <c r="E425">
        <f t="shared" si="24"/>
        <v>1.5761239006019034</v>
      </c>
      <c r="F425">
        <v>1115259</v>
      </c>
      <c r="G425">
        <v>4910203.963435174</v>
      </c>
      <c r="H425">
        <f t="shared" si="25"/>
        <v>1.7076542623776008</v>
      </c>
      <c r="I425" s="1">
        <v>41730</v>
      </c>
      <c r="J425">
        <v>0.19600000000000001</v>
      </c>
      <c r="K425">
        <v>1.643</v>
      </c>
      <c r="L425" t="s">
        <v>944</v>
      </c>
      <c r="M425">
        <v>44386189312</v>
      </c>
      <c r="N425">
        <f t="shared" si="26"/>
        <v>-6707798243.5555573</v>
      </c>
      <c r="O425">
        <f t="shared" si="27"/>
        <v>-14.642511870826528</v>
      </c>
      <c r="P425" s="1">
        <v>41730</v>
      </c>
      <c r="Q425">
        <v>-6.5549999999999997</v>
      </c>
      <c r="R425">
        <v>-4.9489999999999998</v>
      </c>
      <c r="S425">
        <v>-6.1020000000000003</v>
      </c>
    </row>
    <row r="426" spans="3:19" x14ac:dyDescent="0.35">
      <c r="C426" t="s">
        <v>428</v>
      </c>
      <c r="D426">
        <v>74774632</v>
      </c>
      <c r="E426">
        <f t="shared" si="24"/>
        <v>1.6322620283765794</v>
      </c>
      <c r="F426">
        <v>1180284</v>
      </c>
      <c r="G426">
        <v>4858269.5214915266</v>
      </c>
      <c r="H426">
        <f t="shared" si="25"/>
        <v>1.7640781450971579</v>
      </c>
      <c r="I426" s="1">
        <v>41760</v>
      </c>
      <c r="J426">
        <v>0.36799999999999999</v>
      </c>
      <c r="K426">
        <v>4.165</v>
      </c>
      <c r="L426" t="s">
        <v>945</v>
      </c>
      <c r="M426">
        <v>43909255168</v>
      </c>
      <c r="N426">
        <f t="shared" si="26"/>
        <v>-7184732387.5555573</v>
      </c>
      <c r="O426">
        <f t="shared" si="27"/>
        <v>-15.683615614790774</v>
      </c>
      <c r="P426" s="1">
        <v>41760</v>
      </c>
      <c r="Q426">
        <v>-5.1669999999999998</v>
      </c>
      <c r="R426">
        <v>-4.8140000000000001</v>
      </c>
      <c r="S426">
        <v>-6.101</v>
      </c>
    </row>
    <row r="427" spans="3:19" x14ac:dyDescent="0.35">
      <c r="C427" t="s">
        <v>429</v>
      </c>
      <c r="D427">
        <v>94841312</v>
      </c>
      <c r="E427">
        <f t="shared" si="24"/>
        <v>2.0702993536499923</v>
      </c>
      <c r="F427">
        <v>1153316.5</v>
      </c>
      <c r="G427">
        <v>3710587.7506734133</v>
      </c>
      <c r="H427">
        <f t="shared" si="25"/>
        <v>2.1764739479700772</v>
      </c>
      <c r="I427" s="1">
        <v>41791</v>
      </c>
      <c r="J427">
        <v>0.73199999999999998</v>
      </c>
      <c r="K427">
        <v>3.2330000000000001</v>
      </c>
      <c r="L427" t="s">
        <v>946</v>
      </c>
      <c r="M427">
        <v>42702680064</v>
      </c>
      <c r="N427">
        <f t="shared" si="26"/>
        <v>-8391307491.5555573</v>
      </c>
      <c r="O427">
        <f t="shared" si="27"/>
        <v>-18.31745903730835</v>
      </c>
      <c r="P427" s="1">
        <v>41791</v>
      </c>
      <c r="Q427">
        <v>-7.0830000000000002</v>
      </c>
      <c r="R427">
        <v>-6.4870000000000001</v>
      </c>
      <c r="S427">
        <v>-6.9930000000000003</v>
      </c>
    </row>
    <row r="428" spans="3:19" x14ac:dyDescent="0.35">
      <c r="C428" t="s">
        <v>430</v>
      </c>
      <c r="D428">
        <v>82246304</v>
      </c>
      <c r="E428">
        <f t="shared" si="24"/>
        <v>1.7953618145993253</v>
      </c>
      <c r="F428">
        <v>417927.5625</v>
      </c>
      <c r="G428">
        <v>1025001.350907892</v>
      </c>
      <c r="H428">
        <f t="shared" si="25"/>
        <v>1.8268596369490546</v>
      </c>
      <c r="I428" s="1">
        <v>41821</v>
      </c>
      <c r="J428">
        <v>1.4590000000000001</v>
      </c>
      <c r="K428">
        <v>3.4699999999999998</v>
      </c>
      <c r="L428" t="s">
        <v>947</v>
      </c>
      <c r="M428">
        <v>52725579776</v>
      </c>
      <c r="N428">
        <f t="shared" si="26"/>
        <v>1631592220.4444427</v>
      </c>
      <c r="O428">
        <f t="shared" si="27"/>
        <v>3.5616170297248582</v>
      </c>
      <c r="P428" s="1"/>
    </row>
    <row r="429" spans="3:19" x14ac:dyDescent="0.35">
      <c r="C429" t="s">
        <v>431</v>
      </c>
      <c r="D429">
        <v>102326416</v>
      </c>
      <c r="E429">
        <f t="shared" si="24"/>
        <v>2.2336923481838826</v>
      </c>
      <c r="F429">
        <v>409128.5625</v>
      </c>
      <c r="G429">
        <v>1189320.2859755161</v>
      </c>
      <c r="H429">
        <f t="shared" si="25"/>
        <v>2.2685850288950205</v>
      </c>
      <c r="I429" s="1">
        <v>41852</v>
      </c>
      <c r="J429">
        <v>1.821</v>
      </c>
      <c r="K429">
        <v>3.504</v>
      </c>
      <c r="L429" t="s">
        <v>948</v>
      </c>
      <c r="M429">
        <v>59140018176</v>
      </c>
      <c r="N429">
        <f t="shared" si="26"/>
        <v>8046030620.4444427</v>
      </c>
      <c r="O429">
        <f t="shared" si="27"/>
        <v>17.563751114023155</v>
      </c>
      <c r="P429" s="1">
        <v>41852</v>
      </c>
      <c r="Q429">
        <v>6.2119999999999997</v>
      </c>
      <c r="R429">
        <v>4.3390000000000004</v>
      </c>
      <c r="S429">
        <v>6.2160000000000002</v>
      </c>
    </row>
    <row r="430" spans="3:19" x14ac:dyDescent="0.35">
      <c r="C430" t="s">
        <v>432</v>
      </c>
      <c r="D430">
        <v>117430168</v>
      </c>
      <c r="E430">
        <f t="shared" si="24"/>
        <v>2.5633934809907521</v>
      </c>
      <c r="F430">
        <v>680096.25</v>
      </c>
      <c r="G430">
        <v>2133585.0484657884</v>
      </c>
      <c r="H430">
        <f t="shared" si="25"/>
        <v>2.6248135778952615</v>
      </c>
      <c r="I430" s="1">
        <v>41883</v>
      </c>
      <c r="J430">
        <v>2.0569999999999999</v>
      </c>
      <c r="K430">
        <v>3.0739999999999998</v>
      </c>
      <c r="L430" t="s">
        <v>949</v>
      </c>
      <c r="M430">
        <v>56567799808</v>
      </c>
      <c r="N430">
        <f t="shared" si="26"/>
        <v>5473812252.4444427</v>
      </c>
      <c r="O430">
        <f t="shared" si="27"/>
        <v>11.948832981388046</v>
      </c>
      <c r="P430" s="1">
        <v>41883</v>
      </c>
      <c r="Q430">
        <v>10.061999999999999</v>
      </c>
      <c r="R430">
        <v>9.0180000000000007</v>
      </c>
      <c r="S430">
        <v>11.097</v>
      </c>
    </row>
    <row r="431" spans="3:19" x14ac:dyDescent="0.35">
      <c r="C431" t="s">
        <v>433</v>
      </c>
      <c r="D431">
        <v>103365816</v>
      </c>
      <c r="E431">
        <f t="shared" si="24"/>
        <v>2.2563815023383906</v>
      </c>
      <c r="F431">
        <v>806231.25</v>
      </c>
      <c r="G431">
        <v>2660371.220257998</v>
      </c>
      <c r="H431">
        <f t="shared" si="25"/>
        <v>2.3320542730138594</v>
      </c>
      <c r="I431" s="1">
        <v>41913</v>
      </c>
      <c r="J431">
        <v>1.5860000000000001</v>
      </c>
      <c r="K431">
        <v>2.3149999999999999</v>
      </c>
      <c r="L431" t="s">
        <v>950</v>
      </c>
      <c r="M431">
        <v>55847268352</v>
      </c>
      <c r="N431">
        <f t="shared" si="26"/>
        <v>4753280796.4444427</v>
      </c>
      <c r="O431">
        <f t="shared" si="27"/>
        <v>10.375978519356471</v>
      </c>
      <c r="P431" s="1">
        <v>41913</v>
      </c>
      <c r="Q431">
        <v>8.2080000000000002</v>
      </c>
      <c r="R431">
        <v>7.89</v>
      </c>
      <c r="S431">
        <v>9.1140000000000008</v>
      </c>
    </row>
    <row r="432" spans="3:19" x14ac:dyDescent="0.35">
      <c r="C432" t="s">
        <v>434</v>
      </c>
      <c r="D432">
        <v>88346560</v>
      </c>
      <c r="E432">
        <f t="shared" si="24"/>
        <v>1.9285248401582664</v>
      </c>
      <c r="F432">
        <v>756323.4375</v>
      </c>
      <c r="G432">
        <v>2746498.7585407495</v>
      </c>
      <c r="H432">
        <f t="shared" si="25"/>
        <v>2.0049882544182251</v>
      </c>
      <c r="I432" s="1">
        <v>41944</v>
      </c>
      <c r="J432">
        <v>1.1459999999999999</v>
      </c>
      <c r="K432">
        <v>1.5559999999999998</v>
      </c>
      <c r="L432" t="s">
        <v>951</v>
      </c>
      <c r="M432">
        <v>54435930112</v>
      </c>
      <c r="N432">
        <f t="shared" si="26"/>
        <v>3341942556.4444427</v>
      </c>
      <c r="O432">
        <f t="shared" si="27"/>
        <v>7.2951558436289154</v>
      </c>
      <c r="P432" s="1">
        <v>41944</v>
      </c>
      <c r="Q432">
        <v>5.0670000000000002</v>
      </c>
      <c r="R432">
        <v>6.093</v>
      </c>
      <c r="S432">
        <v>4.4660000000000002</v>
      </c>
    </row>
    <row r="433" spans="3:19" x14ac:dyDescent="0.35">
      <c r="C433" t="s">
        <v>435</v>
      </c>
      <c r="D433">
        <v>80412072</v>
      </c>
      <c r="E433">
        <f t="shared" si="24"/>
        <v>1.7553222027048365</v>
      </c>
      <c r="F433">
        <v>671234.125</v>
      </c>
      <c r="G433">
        <v>2667181.5077698231</v>
      </c>
      <c r="H433">
        <f t="shared" si="25"/>
        <v>1.828196771613567</v>
      </c>
      <c r="I433" s="1">
        <v>41974</v>
      </c>
      <c r="J433">
        <v>0.82799999999999996</v>
      </c>
      <c r="K433">
        <v>1.0169999999999999</v>
      </c>
      <c r="L433" t="s">
        <v>952</v>
      </c>
      <c r="M433">
        <v>51726319616</v>
      </c>
      <c r="N433">
        <f t="shared" si="26"/>
        <v>632332060.44444275</v>
      </c>
      <c r="O433">
        <f t="shared" si="27"/>
        <v>1.3803232245778059</v>
      </c>
      <c r="P433" s="1"/>
    </row>
    <row r="434" spans="3:19" x14ac:dyDescent="0.35">
      <c r="C434" t="s">
        <v>436</v>
      </c>
      <c r="D434">
        <v>63188840</v>
      </c>
      <c r="E434">
        <f t="shared" si="24"/>
        <v>1.3793547542856934</v>
      </c>
      <c r="F434">
        <v>759226.0625</v>
      </c>
      <c r="G434">
        <v>2904038.6543568373</v>
      </c>
      <c r="H434">
        <f t="shared" si="25"/>
        <v>1.4593204824649655</v>
      </c>
      <c r="I434" s="1">
        <v>42005</v>
      </c>
      <c r="J434">
        <v>0.64100000000000001</v>
      </c>
      <c r="K434">
        <v>1.0640000000000001</v>
      </c>
      <c r="L434" t="s">
        <v>953</v>
      </c>
      <c r="M434">
        <v>49246916608</v>
      </c>
      <c r="N434">
        <f t="shared" si="26"/>
        <v>-1847070947.5555573</v>
      </c>
      <c r="O434">
        <f t="shared" si="27"/>
        <v>-4.0319874411584991</v>
      </c>
      <c r="P434" s="1">
        <v>42017</v>
      </c>
      <c r="Q434">
        <v>-2.8809999999999998</v>
      </c>
      <c r="R434">
        <v>-0.90100000000000002</v>
      </c>
      <c r="S434">
        <v>2.3759999999999999</v>
      </c>
    </row>
    <row r="435" spans="3:19" x14ac:dyDescent="0.35">
      <c r="C435" t="s">
        <v>437</v>
      </c>
      <c r="D435">
        <v>65938048</v>
      </c>
      <c r="E435">
        <f t="shared" si="24"/>
        <v>1.4393674578789268</v>
      </c>
      <c r="F435">
        <v>1042304.8125</v>
      </c>
      <c r="G435">
        <v>3990846.8142424822</v>
      </c>
      <c r="H435">
        <f t="shared" si="25"/>
        <v>1.5492365680792093</v>
      </c>
      <c r="I435" s="1">
        <v>42036</v>
      </c>
      <c r="J435">
        <v>0.40799999999999997</v>
      </c>
      <c r="K435">
        <v>1.3180000000000001</v>
      </c>
      <c r="L435" t="s">
        <v>954</v>
      </c>
      <c r="M435">
        <v>47658991616</v>
      </c>
      <c r="N435">
        <f t="shared" si="26"/>
        <v>-3434995939.5555573</v>
      </c>
      <c r="O435">
        <f t="shared" si="27"/>
        <v>-7.4982828932735748</v>
      </c>
      <c r="P435" s="1">
        <v>42036</v>
      </c>
      <c r="Q435">
        <v>-0.78700000000000003</v>
      </c>
      <c r="R435">
        <v>-1.66</v>
      </c>
      <c r="S435">
        <v>-0.113</v>
      </c>
    </row>
    <row r="436" spans="3:19" x14ac:dyDescent="0.35">
      <c r="C436" t="s">
        <v>438</v>
      </c>
      <c r="D436">
        <v>70104704</v>
      </c>
      <c r="E436">
        <f t="shared" si="24"/>
        <v>1.5303217587186482</v>
      </c>
      <c r="F436">
        <v>986837.6875</v>
      </c>
      <c r="G436">
        <v>4199865.8440176249</v>
      </c>
      <c r="H436">
        <f t="shared" si="25"/>
        <v>1.643542766973733</v>
      </c>
      <c r="I436" s="1">
        <v>42064</v>
      </c>
      <c r="J436">
        <v>0.34300000000000003</v>
      </c>
      <c r="K436">
        <v>1.972</v>
      </c>
      <c r="L436" t="s">
        <v>955</v>
      </c>
      <c r="M436">
        <v>46060806144</v>
      </c>
      <c r="N436">
        <f t="shared" si="26"/>
        <v>-5033181411.5555573</v>
      </c>
      <c r="O436">
        <f t="shared" si="27"/>
        <v>-10.986976037559062</v>
      </c>
      <c r="P436" s="1">
        <v>42064</v>
      </c>
      <c r="Q436">
        <v>-4.609</v>
      </c>
      <c r="R436">
        <v>-2.9319999999999999</v>
      </c>
      <c r="S436">
        <v>-4.4969999999999999</v>
      </c>
    </row>
    <row r="437" spans="3:19" x14ac:dyDescent="0.35">
      <c r="C437" t="s">
        <v>439</v>
      </c>
      <c r="D437">
        <v>68218120</v>
      </c>
      <c r="E437">
        <f t="shared" si="24"/>
        <v>1.4891393504047856</v>
      </c>
      <c r="F437">
        <v>1128949.5</v>
      </c>
      <c r="G437">
        <v>5009568.4314339161</v>
      </c>
      <c r="H437">
        <f t="shared" si="25"/>
        <v>1.6231375990352614</v>
      </c>
      <c r="I437" s="1">
        <v>42095</v>
      </c>
      <c r="J437">
        <v>0.33300000000000002</v>
      </c>
      <c r="K437">
        <v>1.5660000000000001</v>
      </c>
      <c r="L437" t="s">
        <v>956</v>
      </c>
      <c r="M437">
        <v>44481069056</v>
      </c>
      <c r="N437">
        <f t="shared" si="26"/>
        <v>-6612918499.5555573</v>
      </c>
      <c r="O437">
        <f t="shared" si="27"/>
        <v>-14.435398041910203</v>
      </c>
      <c r="P437" s="1">
        <v>42095</v>
      </c>
      <c r="Q437">
        <v>-7.3639999999999999</v>
      </c>
      <c r="R437">
        <v>-6.641</v>
      </c>
      <c r="S437">
        <v>-8.3179999999999996</v>
      </c>
    </row>
    <row r="438" spans="3:19" x14ac:dyDescent="0.35">
      <c r="C438" t="s">
        <v>440</v>
      </c>
      <c r="D438">
        <v>74809592</v>
      </c>
      <c r="E438">
        <f t="shared" si="24"/>
        <v>1.6330251732959959</v>
      </c>
      <c r="F438">
        <v>1207607.25</v>
      </c>
      <c r="G438">
        <v>5004621.0402075062</v>
      </c>
      <c r="H438">
        <f t="shared" si="25"/>
        <v>1.7686324518408436</v>
      </c>
      <c r="I438" s="1">
        <v>42125</v>
      </c>
      <c r="J438">
        <v>0.30299999999999999</v>
      </c>
      <c r="K438">
        <v>3.5419999999999998</v>
      </c>
      <c r="L438" t="s">
        <v>957</v>
      </c>
      <c r="M438">
        <v>44601458688</v>
      </c>
      <c r="N438">
        <f t="shared" si="26"/>
        <v>-6492528867.5555573</v>
      </c>
      <c r="O438">
        <f t="shared" si="27"/>
        <v>-14.172598453777386</v>
      </c>
      <c r="P438" s="1">
        <v>42106</v>
      </c>
      <c r="Q438">
        <v>-7.343</v>
      </c>
      <c r="R438">
        <v>-4.5209999999999999</v>
      </c>
      <c r="S438">
        <v>-8.6989999999999998</v>
      </c>
    </row>
    <row r="439" spans="3:19" x14ac:dyDescent="0.35">
      <c r="C439" t="s">
        <v>441</v>
      </c>
      <c r="D439">
        <v>92627336</v>
      </c>
      <c r="E439">
        <f t="shared" si="24"/>
        <v>2.0219702765301335</v>
      </c>
      <c r="F439">
        <v>722015.8125</v>
      </c>
      <c r="G439">
        <v>2300394.9281862974</v>
      </c>
      <c r="H439">
        <f t="shared" si="25"/>
        <v>2.0879467468145978</v>
      </c>
      <c r="I439" s="1">
        <v>42156</v>
      </c>
      <c r="J439">
        <v>0.999</v>
      </c>
      <c r="K439">
        <v>3.258</v>
      </c>
      <c r="L439" t="s">
        <v>958</v>
      </c>
      <c r="M439">
        <v>48234815488</v>
      </c>
      <c r="N439">
        <f t="shared" si="26"/>
        <v>-2859172067.5555573</v>
      </c>
      <c r="O439">
        <f t="shared" si="27"/>
        <v>-6.2413118909978627</v>
      </c>
      <c r="P439" s="1">
        <v>42184</v>
      </c>
      <c r="Q439">
        <v>-0.75</v>
      </c>
      <c r="R439">
        <v>-0.36599999999999999</v>
      </c>
      <c r="S439">
        <v>2.5409999999999999</v>
      </c>
    </row>
    <row r="440" spans="3:19" x14ac:dyDescent="0.35">
      <c r="C440" t="s">
        <v>442</v>
      </c>
      <c r="D440">
        <v>98340344</v>
      </c>
      <c r="E440">
        <f t="shared" si="24"/>
        <v>2.146680031386722</v>
      </c>
      <c r="F440">
        <v>952148.875</v>
      </c>
      <c r="G440">
        <v>2952287.6348176003</v>
      </c>
      <c r="H440">
        <f t="shared" si="25"/>
        <v>2.2319103198779104</v>
      </c>
      <c r="I440" s="1">
        <v>42186</v>
      </c>
      <c r="J440">
        <v>1.29</v>
      </c>
      <c r="K440">
        <v>3.6779999999999999</v>
      </c>
      <c r="L440" t="s">
        <v>959</v>
      </c>
      <c r="M440">
        <v>47222644736</v>
      </c>
      <c r="N440">
        <f t="shared" si="26"/>
        <v>-3871342819.5555573</v>
      </c>
      <c r="O440">
        <f t="shared" si="27"/>
        <v>-8.4507883411433706</v>
      </c>
      <c r="P440" s="1"/>
    </row>
    <row r="441" spans="3:19" x14ac:dyDescent="0.35">
      <c r="C441" t="s">
        <v>443</v>
      </c>
      <c r="D441">
        <v>87538488</v>
      </c>
      <c r="E441">
        <f t="shared" si="24"/>
        <v>1.9108853652920532</v>
      </c>
      <c r="F441">
        <v>697399</v>
      </c>
      <c r="G441">
        <v>2113939.9755157232</v>
      </c>
      <c r="H441">
        <f t="shared" si="25"/>
        <v>1.9722543314225645</v>
      </c>
      <c r="I441" s="1">
        <v>42217</v>
      </c>
      <c r="J441">
        <v>1.732</v>
      </c>
      <c r="K441">
        <v>4.0209999999999999</v>
      </c>
      <c r="L441" t="s">
        <v>960</v>
      </c>
      <c r="M441">
        <v>46531117056</v>
      </c>
      <c r="N441">
        <f t="shared" si="26"/>
        <v>-4562870499.5555573</v>
      </c>
      <c r="O441">
        <f t="shared" si="27"/>
        <v>-9.9603302050676898</v>
      </c>
      <c r="P441" s="1">
        <v>42217</v>
      </c>
      <c r="Q441">
        <v>3.5510000000000002</v>
      </c>
      <c r="R441">
        <v>2.1859999999999999</v>
      </c>
      <c r="S441">
        <v>1.55</v>
      </c>
    </row>
    <row r="442" spans="3:19" x14ac:dyDescent="0.35">
      <c r="C442" t="s">
        <v>444</v>
      </c>
      <c r="D442">
        <v>96509696</v>
      </c>
      <c r="E442">
        <f t="shared" si="24"/>
        <v>2.1067186549439265</v>
      </c>
      <c r="F442">
        <v>632272.3125</v>
      </c>
      <c r="G442">
        <v>2006746.1100762486</v>
      </c>
      <c r="H442">
        <f t="shared" si="25"/>
        <v>2.1643260205456381</v>
      </c>
      <c r="I442" s="1">
        <v>42248</v>
      </c>
      <c r="J442">
        <v>1.8879999999999999</v>
      </c>
      <c r="K442">
        <v>3.4580000000000002</v>
      </c>
      <c r="L442" t="s">
        <v>961</v>
      </c>
      <c r="M442">
        <v>50755575808</v>
      </c>
      <c r="N442">
        <f t="shared" si="26"/>
        <v>-338411747.55555725</v>
      </c>
      <c r="O442">
        <f t="shared" si="27"/>
        <v>-0.73872198460501526</v>
      </c>
      <c r="P442" s="1">
        <v>42248</v>
      </c>
      <c r="Q442">
        <v>3.4889999999999999</v>
      </c>
      <c r="R442">
        <v>3.4529999999999998</v>
      </c>
      <c r="S442">
        <v>4.9130000000000003</v>
      </c>
    </row>
    <row r="443" spans="3:19" x14ac:dyDescent="0.35">
      <c r="C443" t="s">
        <v>445</v>
      </c>
      <c r="D443">
        <v>90276312</v>
      </c>
      <c r="E443">
        <f t="shared" si="24"/>
        <v>1.9706495665465389</v>
      </c>
      <c r="F443">
        <v>793785.75</v>
      </c>
      <c r="G443">
        <v>2685840.4689538479</v>
      </c>
      <c r="H443">
        <f t="shared" si="25"/>
        <v>2.0466066337794731</v>
      </c>
      <c r="I443" s="1">
        <v>42278</v>
      </c>
      <c r="J443">
        <v>1.444</v>
      </c>
      <c r="K443">
        <v>1.4489999999999998</v>
      </c>
      <c r="L443" t="s">
        <v>962</v>
      </c>
      <c r="M443">
        <v>51388784640</v>
      </c>
      <c r="N443">
        <f t="shared" si="26"/>
        <v>294797084.44444275</v>
      </c>
      <c r="O443">
        <f t="shared" si="27"/>
        <v>0.64351515232437106</v>
      </c>
      <c r="P443" s="1"/>
    </row>
    <row r="444" spans="3:19" x14ac:dyDescent="0.35">
      <c r="C444" t="s">
        <v>446</v>
      </c>
      <c r="D444">
        <v>68596584</v>
      </c>
      <c r="E444">
        <f t="shared" si="24"/>
        <v>1.4974008743974083</v>
      </c>
      <c r="F444">
        <v>831322.1875</v>
      </c>
      <c r="G444">
        <v>3225963.0649228096</v>
      </c>
      <c r="H444">
        <f t="shared" si="25"/>
        <v>1.5859677115544542</v>
      </c>
      <c r="I444" s="1">
        <v>42309</v>
      </c>
      <c r="J444">
        <v>1.1060000000000001</v>
      </c>
      <c r="K444">
        <v>1.2890000000000001</v>
      </c>
      <c r="L444" t="s">
        <v>963</v>
      </c>
      <c r="M444">
        <v>50136645632</v>
      </c>
      <c r="N444">
        <f t="shared" si="26"/>
        <v>-957341923.55555725</v>
      </c>
      <c r="O444">
        <f t="shared" si="27"/>
        <v>-2.0897901175798905</v>
      </c>
      <c r="P444" s="1"/>
    </row>
    <row r="445" spans="3:19" x14ac:dyDescent="0.35">
      <c r="C445" t="s">
        <v>447</v>
      </c>
      <c r="D445">
        <v>61998800</v>
      </c>
      <c r="E445">
        <f t="shared" si="24"/>
        <v>1.3533772663022117</v>
      </c>
      <c r="F445">
        <v>768920</v>
      </c>
      <c r="G445">
        <v>3148067.7349880934</v>
      </c>
      <c r="H445">
        <f t="shared" si="25"/>
        <v>1.4388815365932088</v>
      </c>
      <c r="I445" s="1">
        <v>42339</v>
      </c>
      <c r="J445">
        <v>0.626</v>
      </c>
      <c r="K445">
        <v>0.73799999999999999</v>
      </c>
      <c r="L445" t="s">
        <v>964</v>
      </c>
      <c r="M445">
        <v>47711649792</v>
      </c>
      <c r="N445">
        <f t="shared" si="26"/>
        <v>-3382337763.5555573</v>
      </c>
      <c r="O445">
        <f t="shared" si="27"/>
        <v>-7.3833348970489041</v>
      </c>
      <c r="P445" s="1">
        <v>42349</v>
      </c>
      <c r="Q445">
        <v>-3.5070000000000001</v>
      </c>
      <c r="R445">
        <v>-1.9419999999999999</v>
      </c>
      <c r="S445">
        <v>-2.5179999999999998</v>
      </c>
    </row>
    <row r="446" spans="3:19" x14ac:dyDescent="0.35">
      <c r="C446" t="s">
        <v>448</v>
      </c>
      <c r="D446">
        <v>48850528</v>
      </c>
      <c r="E446">
        <f t="shared" si="24"/>
        <v>1.0663624786618393</v>
      </c>
      <c r="F446">
        <v>821474.1875</v>
      </c>
      <c r="G446">
        <v>3213810.7414892912</v>
      </c>
      <c r="H446">
        <f t="shared" si="25"/>
        <v>1.1544490688207787</v>
      </c>
      <c r="I446" s="1">
        <v>42370</v>
      </c>
      <c r="J446">
        <v>0.38400000000000001</v>
      </c>
      <c r="K446">
        <v>0.66800000000000004</v>
      </c>
      <c r="L446" t="s">
        <v>965</v>
      </c>
      <c r="M446">
        <v>45785628672</v>
      </c>
      <c r="N446">
        <f t="shared" si="26"/>
        <v>-5308358883.5555573</v>
      </c>
      <c r="O446">
        <f t="shared" si="27"/>
        <v>-11.587663365061067</v>
      </c>
      <c r="P446" s="1">
        <v>42373</v>
      </c>
      <c r="Q446">
        <v>-5.6459999999999999</v>
      </c>
      <c r="R446">
        <v>-3.7280000000000002</v>
      </c>
      <c r="S446">
        <v>-6.25</v>
      </c>
    </row>
    <row r="447" spans="3:19" x14ac:dyDescent="0.35">
      <c r="C447" t="s">
        <v>449</v>
      </c>
      <c r="D447">
        <v>53557652</v>
      </c>
      <c r="E447">
        <f t="shared" si="24"/>
        <v>1.1691147030801432</v>
      </c>
      <c r="F447">
        <v>1061290</v>
      </c>
      <c r="G447">
        <v>4112667.032043457</v>
      </c>
      <c r="H447">
        <f t="shared" si="25"/>
        <v>1.2820574668754439</v>
      </c>
      <c r="I447" s="1">
        <v>42401</v>
      </c>
      <c r="J447">
        <v>0.27700000000000002</v>
      </c>
      <c r="K447">
        <v>1.2189999999999999</v>
      </c>
      <c r="L447" t="s">
        <v>966</v>
      </c>
      <c r="M447">
        <v>44001222656</v>
      </c>
      <c r="N447">
        <f t="shared" si="26"/>
        <v>-7092764899.5555573</v>
      </c>
      <c r="O447">
        <f t="shared" si="27"/>
        <v>-15.482858975149167</v>
      </c>
      <c r="P447" s="1">
        <v>42398</v>
      </c>
      <c r="Q447">
        <v>-10.1</v>
      </c>
      <c r="R447">
        <v>-6.1379999999999999</v>
      </c>
      <c r="S447">
        <v>-6.7279999999999998</v>
      </c>
    </row>
    <row r="448" spans="3:19" x14ac:dyDescent="0.35">
      <c r="C448" t="s">
        <v>450</v>
      </c>
      <c r="D448">
        <v>56661112</v>
      </c>
      <c r="E448">
        <f t="shared" si="24"/>
        <v>1.2368604047853093</v>
      </c>
      <c r="F448">
        <v>1055467</v>
      </c>
      <c r="G448">
        <v>4783435.3544634562</v>
      </c>
      <c r="H448">
        <f t="shared" si="25"/>
        <v>1.3643183185947592</v>
      </c>
      <c r="I448" s="1">
        <v>42430</v>
      </c>
      <c r="J448">
        <v>0.13900000000000001</v>
      </c>
      <c r="K448">
        <v>0.93199999999999994</v>
      </c>
      <c r="L448" t="s">
        <v>967</v>
      </c>
      <c r="M448">
        <v>42615037952</v>
      </c>
      <c r="N448">
        <f t="shared" si="26"/>
        <v>-8478949603.5555573</v>
      </c>
      <c r="O448">
        <f t="shared" si="27"/>
        <v>-18.508773775579918</v>
      </c>
      <c r="P448" s="1">
        <v>42430</v>
      </c>
      <c r="Q448">
        <v>-12.164</v>
      </c>
      <c r="R448">
        <v>-7.8840000000000003</v>
      </c>
      <c r="S448">
        <v>-8.2609999999999992</v>
      </c>
    </row>
    <row r="449" spans="3:19" x14ac:dyDescent="0.35">
      <c r="C449" t="s">
        <v>451</v>
      </c>
      <c r="D449">
        <v>47206700</v>
      </c>
      <c r="E449">
        <f t="shared" si="24"/>
        <v>1.030479212454896</v>
      </c>
      <c r="F449">
        <v>1145980.5</v>
      </c>
      <c r="G449">
        <v>5403332.8423913708</v>
      </c>
      <c r="H449">
        <f t="shared" si="25"/>
        <v>1.1734447502956646</v>
      </c>
      <c r="I449" s="1">
        <v>42461</v>
      </c>
      <c r="J449">
        <v>0.13300000000000001</v>
      </c>
      <c r="K449">
        <v>0.83399999999999996</v>
      </c>
      <c r="L449" t="s">
        <v>968</v>
      </c>
      <c r="M449">
        <v>41294344192</v>
      </c>
      <c r="N449">
        <f t="shared" si="26"/>
        <v>-9799643363.5555573</v>
      </c>
      <c r="O449">
        <f t="shared" si="27"/>
        <v>-21.391727817482646</v>
      </c>
      <c r="P449" s="1"/>
    </row>
    <row r="450" spans="3:19" x14ac:dyDescent="0.35">
      <c r="C450" t="s">
        <v>452</v>
      </c>
      <c r="D450">
        <v>48084268</v>
      </c>
      <c r="E450">
        <f t="shared" si="24"/>
        <v>1.0496357216265946</v>
      </c>
      <c r="F450">
        <v>1133530.625</v>
      </c>
      <c r="G450">
        <v>4532751.6443209648</v>
      </c>
      <c r="H450">
        <f t="shared" si="25"/>
        <v>1.1733254963924014</v>
      </c>
      <c r="I450" s="1">
        <v>42491</v>
      </c>
      <c r="J450">
        <v>0.29199999999999998</v>
      </c>
      <c r="K450">
        <v>2.629</v>
      </c>
      <c r="L450" t="s">
        <v>969</v>
      </c>
      <c r="M450">
        <v>40366907392</v>
      </c>
      <c r="N450">
        <f t="shared" si="26"/>
        <v>-10727080163.555557</v>
      </c>
      <c r="O450">
        <f t="shared" si="27"/>
        <v>-23.416237777436823</v>
      </c>
      <c r="P450" s="1">
        <v>42497</v>
      </c>
      <c r="Q450">
        <v>-9.7759999999999998</v>
      </c>
      <c r="R450">
        <v>-15.76</v>
      </c>
      <c r="S450">
        <v>-11.234</v>
      </c>
    </row>
    <row r="451" spans="3:19" x14ac:dyDescent="0.35">
      <c r="C451" t="s">
        <v>453</v>
      </c>
      <c r="D451">
        <v>78782072</v>
      </c>
      <c r="E451">
        <f t="shared" ref="E451:E514" si="28">D451/$B$2*1000</f>
        <v>1.7197407891279188</v>
      </c>
      <c r="F451">
        <v>657537.625</v>
      </c>
      <c r="G451">
        <v>2057406.2896296382</v>
      </c>
      <c r="H451">
        <f t="shared" ref="H451:H514" si="29">(D451+F451+G451)/$B$2*1000</f>
        <v>1.7790055389834851</v>
      </c>
      <c r="I451" s="1">
        <v>42522</v>
      </c>
      <c r="J451">
        <v>0.80600000000000005</v>
      </c>
      <c r="K451">
        <v>3.2030000000000003</v>
      </c>
      <c r="L451" t="s">
        <v>970</v>
      </c>
      <c r="M451">
        <v>42845192192</v>
      </c>
      <c r="N451">
        <f t="shared" ref="N451:N514" si="30">M451-AVERAGE(M$302:M$373)</f>
        <v>-8248795363.5555573</v>
      </c>
      <c r="O451">
        <f t="shared" ref="O451:O514" si="31">N451/$B$2*100</f>
        <v>-18.006368057793342</v>
      </c>
      <c r="P451" s="1">
        <v>42522</v>
      </c>
      <c r="Q451">
        <v>-12.372</v>
      </c>
      <c r="R451">
        <v>-11.436999999999999</v>
      </c>
      <c r="S451">
        <v>-6.8159999999999998</v>
      </c>
    </row>
    <row r="452" spans="3:19" x14ac:dyDescent="0.35">
      <c r="C452" t="s">
        <v>454</v>
      </c>
      <c r="D452">
        <v>79845776</v>
      </c>
      <c r="E452">
        <f t="shared" si="28"/>
        <v>1.7429604774392204</v>
      </c>
      <c r="F452">
        <v>303560.09375</v>
      </c>
      <c r="G452">
        <v>874232.16147392977</v>
      </c>
      <c r="H452">
        <f t="shared" si="29"/>
        <v>1.7686706083231551</v>
      </c>
      <c r="I452" s="1">
        <v>42552</v>
      </c>
      <c r="J452">
        <v>2.1070000000000002</v>
      </c>
      <c r="K452">
        <v>3.262</v>
      </c>
      <c r="L452" t="s">
        <v>971</v>
      </c>
      <c r="M452">
        <v>50627956736</v>
      </c>
      <c r="N452">
        <f t="shared" si="30"/>
        <v>-466030819.55555725</v>
      </c>
      <c r="O452">
        <f t="shared" si="31"/>
        <v>-1.017302780993631</v>
      </c>
      <c r="P452" s="1">
        <v>42552</v>
      </c>
      <c r="Q452">
        <v>2.2050000000000001</v>
      </c>
      <c r="R452">
        <v>-0.82699999999999996</v>
      </c>
      <c r="S452">
        <v>1.736</v>
      </c>
    </row>
    <row r="453" spans="3:19" x14ac:dyDescent="0.35">
      <c r="C453" t="s">
        <v>455</v>
      </c>
      <c r="D453">
        <v>105949648</v>
      </c>
      <c r="E453">
        <f t="shared" si="28"/>
        <v>2.312784198660645</v>
      </c>
      <c r="F453">
        <v>527091.3125</v>
      </c>
      <c r="G453">
        <v>1577138.1946642397</v>
      </c>
      <c r="H453">
        <f t="shared" si="29"/>
        <v>2.3587176099214822</v>
      </c>
      <c r="I453" s="1">
        <v>42583</v>
      </c>
      <c r="J453">
        <v>2.4590000000000001</v>
      </c>
      <c r="K453">
        <v>2.85</v>
      </c>
      <c r="L453" t="s">
        <v>972</v>
      </c>
      <c r="M453">
        <v>53866590208</v>
      </c>
      <c r="N453">
        <f t="shared" si="30"/>
        <v>2772602652.4444427</v>
      </c>
      <c r="O453">
        <f t="shared" si="31"/>
        <v>6.0523387522137861</v>
      </c>
      <c r="P453" s="1">
        <v>42590</v>
      </c>
      <c r="Q453">
        <v>1.417</v>
      </c>
      <c r="R453">
        <v>5.2549999999999999</v>
      </c>
      <c r="S453">
        <v>3.0419999999999998</v>
      </c>
    </row>
    <row r="454" spans="3:19" x14ac:dyDescent="0.35">
      <c r="C454" t="s">
        <v>456</v>
      </c>
      <c r="D454">
        <v>86585608</v>
      </c>
      <c r="E454">
        <f t="shared" si="28"/>
        <v>1.8900848638385728</v>
      </c>
      <c r="F454">
        <v>476423.3125</v>
      </c>
      <c r="G454">
        <v>1422323.3138027787</v>
      </c>
      <c r="H454">
        <f t="shared" si="29"/>
        <v>1.9315327711933312</v>
      </c>
      <c r="I454" s="1">
        <v>42614</v>
      </c>
      <c r="J454">
        <v>2.2080000000000002</v>
      </c>
      <c r="K454">
        <v>3.2009999999999996</v>
      </c>
      <c r="L454" t="s">
        <v>973</v>
      </c>
      <c r="M454">
        <v>58072829952</v>
      </c>
      <c r="N454">
        <f t="shared" si="30"/>
        <v>6978842396.4444427</v>
      </c>
      <c r="O454">
        <f t="shared" si="31"/>
        <v>15.234176539632955</v>
      </c>
      <c r="P454" s="1"/>
    </row>
    <row r="455" spans="3:19" x14ac:dyDescent="0.35">
      <c r="C455" t="s">
        <v>457</v>
      </c>
      <c r="D455">
        <v>91023736</v>
      </c>
      <c r="E455">
        <f t="shared" si="28"/>
        <v>1.9869651508786332</v>
      </c>
      <c r="F455">
        <v>640089.375</v>
      </c>
      <c r="G455">
        <v>2222187.2823060751</v>
      </c>
      <c r="H455">
        <f t="shared" si="29"/>
        <v>2.0494460401517407</v>
      </c>
      <c r="I455" s="1">
        <v>42644</v>
      </c>
      <c r="J455">
        <v>1.522</v>
      </c>
      <c r="K455">
        <v>1.2669999999999999</v>
      </c>
      <c r="L455" t="s">
        <v>974</v>
      </c>
      <c r="M455">
        <v>56913162240</v>
      </c>
      <c r="N455">
        <f t="shared" si="30"/>
        <v>5819174684.4444427</v>
      </c>
      <c r="O455">
        <f t="shared" si="31"/>
        <v>12.702727676291243</v>
      </c>
      <c r="P455" s="1"/>
    </row>
    <row r="456" spans="3:19" x14ac:dyDescent="0.35">
      <c r="C456" t="s">
        <v>458</v>
      </c>
      <c r="D456">
        <v>78221400</v>
      </c>
      <c r="E456">
        <f t="shared" si="28"/>
        <v>1.7075018306536871</v>
      </c>
      <c r="F456">
        <v>811446.5625</v>
      </c>
      <c r="G456">
        <v>3187708.5280330181</v>
      </c>
      <c r="H456">
        <f t="shared" si="29"/>
        <v>1.7947997393865038</v>
      </c>
      <c r="I456" s="1">
        <v>42675</v>
      </c>
      <c r="J456">
        <v>0.89300000000000002</v>
      </c>
      <c r="K456">
        <v>0.98599999999999999</v>
      </c>
      <c r="L456" t="s">
        <v>975</v>
      </c>
      <c r="M456">
        <v>53808619520</v>
      </c>
      <c r="N456">
        <f t="shared" si="30"/>
        <v>2714631964.4444427</v>
      </c>
      <c r="O456">
        <f t="shared" si="31"/>
        <v>5.9257940267495863</v>
      </c>
      <c r="P456" s="1">
        <v>42687</v>
      </c>
      <c r="Q456">
        <v>6.226</v>
      </c>
      <c r="R456">
        <v>14.449</v>
      </c>
      <c r="S456">
        <v>4.0389999999999997</v>
      </c>
    </row>
    <row r="457" spans="3:19" x14ac:dyDescent="0.35">
      <c r="C457" t="s">
        <v>459</v>
      </c>
      <c r="D457">
        <v>65682264</v>
      </c>
      <c r="E457">
        <f t="shared" si="28"/>
        <v>1.4337839264124494</v>
      </c>
      <c r="F457">
        <v>701193</v>
      </c>
      <c r="G457">
        <v>2835661.7944923639</v>
      </c>
      <c r="H457">
        <f t="shared" si="29"/>
        <v>1.510990241261736</v>
      </c>
      <c r="I457" s="1">
        <v>42705</v>
      </c>
      <c r="J457">
        <v>0.753</v>
      </c>
      <c r="K457">
        <v>0.94900000000000007</v>
      </c>
      <c r="L457" t="s">
        <v>976</v>
      </c>
      <c r="M457">
        <v>51090169856</v>
      </c>
      <c r="N457">
        <f t="shared" si="30"/>
        <v>-3817699.555557251</v>
      </c>
      <c r="O457">
        <f t="shared" si="31"/>
        <v>-8.3336899876501492E-3</v>
      </c>
      <c r="P457" s="1">
        <v>42715</v>
      </c>
      <c r="Q457">
        <v>0.33900000000000002</v>
      </c>
      <c r="R457">
        <v>-2.673</v>
      </c>
      <c r="S457">
        <v>-0.82499999999999996</v>
      </c>
    </row>
    <row r="458" spans="3:19" x14ac:dyDescent="0.35">
      <c r="C458" t="s">
        <v>460</v>
      </c>
      <c r="D458">
        <v>58440184</v>
      </c>
      <c r="E458">
        <f t="shared" si="28"/>
        <v>1.275695924181085</v>
      </c>
      <c r="F458">
        <v>823943.6875</v>
      </c>
      <c r="G458">
        <v>3150500.5995411873</v>
      </c>
      <c r="H458">
        <f t="shared" si="29"/>
        <v>1.362454418607852</v>
      </c>
      <c r="I458" s="1">
        <v>42736</v>
      </c>
      <c r="J458">
        <v>0.59699999999999998</v>
      </c>
      <c r="K458">
        <v>0.94499999999999995</v>
      </c>
      <c r="L458" t="s">
        <v>977</v>
      </c>
      <c r="M458">
        <v>48700198912</v>
      </c>
      <c r="N458">
        <f t="shared" si="30"/>
        <v>-2393788643.5555573</v>
      </c>
      <c r="O458">
        <f t="shared" si="31"/>
        <v>-5.2254223154649759</v>
      </c>
    </row>
    <row r="459" spans="3:19" x14ac:dyDescent="0.35">
      <c r="C459" t="s">
        <v>461</v>
      </c>
      <c r="D459">
        <v>64136856</v>
      </c>
      <c r="E459">
        <f t="shared" si="28"/>
        <v>1.4000490790547333</v>
      </c>
      <c r="F459">
        <v>1112944</v>
      </c>
      <c r="G459">
        <v>4321913.3824961185</v>
      </c>
      <c r="H459">
        <f t="shared" si="29"/>
        <v>1.5186870595812112</v>
      </c>
      <c r="I459" s="1">
        <v>42767</v>
      </c>
      <c r="J459">
        <v>0.36399999999999999</v>
      </c>
      <c r="K459">
        <v>0.96800000000000008</v>
      </c>
      <c r="L459" t="s">
        <v>978</v>
      </c>
      <c r="M459">
        <v>46479114240</v>
      </c>
      <c r="N459">
        <f t="shared" si="30"/>
        <v>-4614873315.5555573</v>
      </c>
      <c r="O459">
        <f t="shared" si="31"/>
        <v>-10.073847610175687</v>
      </c>
    </row>
    <row r="460" spans="3:19" x14ac:dyDescent="0.35">
      <c r="C460" t="s">
        <v>462</v>
      </c>
      <c r="D460">
        <v>48970604</v>
      </c>
      <c r="E460">
        <f t="shared" si="28"/>
        <v>1.0689836282426137</v>
      </c>
      <c r="F460">
        <v>1131632</v>
      </c>
      <c r="G460">
        <v>5100679.0256241569</v>
      </c>
      <c r="H460">
        <f t="shared" si="29"/>
        <v>1.2050292945878389</v>
      </c>
      <c r="I460" s="1">
        <v>42795</v>
      </c>
      <c r="J460">
        <v>0.216</v>
      </c>
      <c r="K460">
        <v>0.9920000000000001</v>
      </c>
      <c r="L460" t="s">
        <v>979</v>
      </c>
      <c r="M460">
        <v>44680990720</v>
      </c>
      <c r="N460">
        <f t="shared" si="30"/>
        <v>-6412996835.5555573</v>
      </c>
      <c r="O460">
        <f t="shared" si="31"/>
        <v>-13.998987280574646</v>
      </c>
    </row>
    <row r="461" spans="3:19" x14ac:dyDescent="0.35">
      <c r="C461" t="s">
        <v>463</v>
      </c>
      <c r="D461">
        <v>47703796</v>
      </c>
      <c r="E461">
        <f t="shared" si="28"/>
        <v>1.0413303648250993</v>
      </c>
      <c r="F461">
        <v>1292426.625</v>
      </c>
      <c r="G461">
        <v>5980502.3758151531</v>
      </c>
      <c r="H461">
        <f t="shared" si="29"/>
        <v>1.2000917726125613</v>
      </c>
      <c r="I461" s="1">
        <v>42826</v>
      </c>
      <c r="J461">
        <v>0.115</v>
      </c>
      <c r="K461">
        <v>1.1890000000000001</v>
      </c>
      <c r="L461" t="s">
        <v>980</v>
      </c>
      <c r="M461">
        <v>43038580736</v>
      </c>
      <c r="N461">
        <f t="shared" si="30"/>
        <v>-8055406819.5555573</v>
      </c>
      <c r="O461">
        <f t="shared" si="31"/>
        <v>-17.584218501652117</v>
      </c>
    </row>
    <row r="462" spans="3:19" x14ac:dyDescent="0.35">
      <c r="C462" t="s">
        <v>464</v>
      </c>
      <c r="D462">
        <v>62682576</v>
      </c>
      <c r="E462">
        <f t="shared" si="28"/>
        <v>1.368303472835936</v>
      </c>
      <c r="F462">
        <v>1216019.5</v>
      </c>
      <c r="G462">
        <v>5243447.0771788387</v>
      </c>
      <c r="H462">
        <f t="shared" si="29"/>
        <v>1.5093077377248176</v>
      </c>
      <c r="I462" s="1">
        <v>42856</v>
      </c>
      <c r="J462">
        <v>0.27200000000000002</v>
      </c>
      <c r="K462">
        <v>3.621</v>
      </c>
      <c r="L462" t="s">
        <v>981</v>
      </c>
      <c r="M462">
        <v>42099892224</v>
      </c>
      <c r="N462">
        <f t="shared" si="30"/>
        <v>-8994095331.5555573</v>
      </c>
      <c r="O462">
        <f t="shared" si="31"/>
        <v>-19.633289922840675</v>
      </c>
    </row>
    <row r="463" spans="3:19" x14ac:dyDescent="0.35">
      <c r="C463" t="s">
        <v>465</v>
      </c>
      <c r="D463">
        <v>91286416</v>
      </c>
      <c r="E463">
        <f t="shared" si="28"/>
        <v>1.9926992157365382</v>
      </c>
      <c r="F463">
        <v>563735.5</v>
      </c>
      <c r="G463">
        <v>1824701.9118420484</v>
      </c>
      <c r="H463">
        <f t="shared" si="29"/>
        <v>2.0448366263827555</v>
      </c>
      <c r="I463" s="1">
        <v>42887</v>
      </c>
      <c r="J463">
        <v>1.337</v>
      </c>
      <c r="K463">
        <v>3.1219999999999999</v>
      </c>
      <c r="L463" t="s">
        <v>982</v>
      </c>
      <c r="M463">
        <v>47832809472</v>
      </c>
      <c r="N463">
        <f t="shared" si="30"/>
        <v>-3261178083.5555573</v>
      </c>
      <c r="O463">
        <f t="shared" si="31"/>
        <v>-7.1188543643539965</v>
      </c>
    </row>
    <row r="464" spans="3:19" x14ac:dyDescent="0.35">
      <c r="C464" t="s">
        <v>466</v>
      </c>
      <c r="D464">
        <v>104021328</v>
      </c>
      <c r="E464">
        <f t="shared" si="28"/>
        <v>2.2706907315265088</v>
      </c>
      <c r="F464">
        <v>609118.375</v>
      </c>
      <c r="G464">
        <v>1762359.216032505</v>
      </c>
      <c r="H464">
        <f t="shared" si="29"/>
        <v>2.322457924750386</v>
      </c>
      <c r="I464" s="1">
        <v>42917</v>
      </c>
      <c r="J464">
        <v>1.9830000000000001</v>
      </c>
      <c r="K464">
        <v>3.2430000000000003</v>
      </c>
      <c r="L464" t="s">
        <v>983</v>
      </c>
      <c r="M464">
        <v>51132547072</v>
      </c>
      <c r="N464">
        <f t="shared" si="30"/>
        <v>38559516.444442749</v>
      </c>
      <c r="O464">
        <f t="shared" si="31"/>
        <v>8.417190809421328E-2</v>
      </c>
    </row>
    <row r="465" spans="3:15" x14ac:dyDescent="0.35">
      <c r="C465" t="s">
        <v>467</v>
      </c>
      <c r="D465">
        <v>97810448</v>
      </c>
      <c r="E465">
        <f t="shared" si="28"/>
        <v>2.1351128849273633</v>
      </c>
      <c r="F465">
        <v>552053.875</v>
      </c>
      <c r="G465">
        <v>1639910.6998779774</v>
      </c>
      <c r="H465">
        <f t="shared" si="29"/>
        <v>2.1829614727093793</v>
      </c>
      <c r="I465" s="1">
        <v>42948</v>
      </c>
      <c r="J465">
        <v>2.149</v>
      </c>
      <c r="K465">
        <v>3.7199999999999998</v>
      </c>
      <c r="L465" t="s">
        <v>984</v>
      </c>
      <c r="M465">
        <v>55823577088</v>
      </c>
      <c r="N465">
        <f t="shared" si="30"/>
        <v>4729589532.4444427</v>
      </c>
      <c r="O465">
        <f t="shared" si="31"/>
        <v>10.324262650488745</v>
      </c>
    </row>
    <row r="466" spans="3:15" x14ac:dyDescent="0.35">
      <c r="C466" t="s">
        <v>468</v>
      </c>
      <c r="D466">
        <v>101553416</v>
      </c>
      <c r="E466">
        <f t="shared" si="28"/>
        <v>2.2168184630949512</v>
      </c>
      <c r="F466">
        <v>392283.125</v>
      </c>
      <c r="G466">
        <v>1312638.8370251956</v>
      </c>
      <c r="H466">
        <f t="shared" si="29"/>
        <v>2.2540353547803433</v>
      </c>
      <c r="I466" s="1">
        <v>42979</v>
      </c>
      <c r="J466">
        <v>2.1190000000000002</v>
      </c>
      <c r="K466">
        <v>3.5909999999999997</v>
      </c>
      <c r="L466" t="s">
        <v>985</v>
      </c>
      <c r="M466">
        <v>59884969984</v>
      </c>
      <c r="N466">
        <f t="shared" si="30"/>
        <v>8790982428.4444427</v>
      </c>
      <c r="O466">
        <f t="shared" si="31"/>
        <v>19.189912977539755</v>
      </c>
    </row>
    <row r="467" spans="3:15" x14ac:dyDescent="0.35">
      <c r="C467" t="s">
        <v>469</v>
      </c>
      <c r="D467">
        <v>91174344</v>
      </c>
      <c r="E467">
        <f t="shared" si="28"/>
        <v>1.9902527861767882</v>
      </c>
      <c r="F467">
        <v>504984.25</v>
      </c>
      <c r="G467">
        <v>1928925.6093088388</v>
      </c>
      <c r="H467">
        <f t="shared" si="29"/>
        <v>2.0433828188841536</v>
      </c>
      <c r="I467" s="1">
        <v>43009</v>
      </c>
      <c r="J467">
        <v>1.829</v>
      </c>
      <c r="K467">
        <v>1.8160000000000001</v>
      </c>
      <c r="L467" t="s">
        <v>986</v>
      </c>
      <c r="M467">
        <v>59946995712</v>
      </c>
      <c r="N467">
        <f t="shared" si="30"/>
        <v>8853008156.4444427</v>
      </c>
      <c r="O467">
        <f t="shared" si="31"/>
        <v>19.325309485538369</v>
      </c>
    </row>
    <row r="468" spans="3:15" x14ac:dyDescent="0.35">
      <c r="C468" t="s">
        <v>470</v>
      </c>
      <c r="D468">
        <v>82411816</v>
      </c>
      <c r="E468">
        <f t="shared" si="28"/>
        <v>1.7989747906262841</v>
      </c>
      <c r="F468">
        <v>739974.375</v>
      </c>
      <c r="G468">
        <v>2910520.6268138885</v>
      </c>
      <c r="H468">
        <f t="shared" si="29"/>
        <v>1.8786617675710762</v>
      </c>
      <c r="I468" s="1">
        <v>43040</v>
      </c>
      <c r="J468">
        <v>1.248</v>
      </c>
      <c r="K468">
        <v>1.169</v>
      </c>
      <c r="L468" t="s">
        <v>987</v>
      </c>
      <c r="M468">
        <v>56710832128</v>
      </c>
      <c r="N468">
        <f t="shared" si="30"/>
        <v>5616844572.4444427</v>
      </c>
      <c r="O468">
        <f t="shared" si="31"/>
        <v>12.261059492601913</v>
      </c>
    </row>
    <row r="469" spans="3:15" x14ac:dyDescent="0.35">
      <c r="C469" t="s">
        <v>471</v>
      </c>
      <c r="D469">
        <v>78027704</v>
      </c>
      <c r="E469">
        <f t="shared" si="28"/>
        <v>1.7032736236081689</v>
      </c>
      <c r="F469">
        <v>705253.375</v>
      </c>
      <c r="G469">
        <v>2769763.4633053546</v>
      </c>
      <c r="H469">
        <f t="shared" si="29"/>
        <v>1.7791300722649148</v>
      </c>
      <c r="I469" s="1">
        <v>43070</v>
      </c>
      <c r="J469">
        <v>0.80800000000000005</v>
      </c>
      <c r="K469">
        <v>0.94000000000000006</v>
      </c>
      <c r="L469" t="s">
        <v>988</v>
      </c>
      <c r="M469">
        <v>53852684288</v>
      </c>
      <c r="N469">
        <f t="shared" si="30"/>
        <v>2758696732.4444427</v>
      </c>
      <c r="O469">
        <f t="shared" si="31"/>
        <v>6.021983396956883</v>
      </c>
    </row>
    <row r="470" spans="3:15" x14ac:dyDescent="0.35">
      <c r="C470" t="s">
        <v>472</v>
      </c>
      <c r="D470">
        <v>66026404</v>
      </c>
      <c r="E470">
        <f t="shared" si="28"/>
        <v>1.4412961887856766</v>
      </c>
      <c r="F470">
        <v>814727.6875</v>
      </c>
      <c r="G470">
        <v>3151866.8568097353</v>
      </c>
      <c r="H470">
        <f t="shared" si="29"/>
        <v>1.5278833304869222</v>
      </c>
      <c r="I470" s="1">
        <v>43101</v>
      </c>
      <c r="J470">
        <v>0.56000000000000005</v>
      </c>
      <c r="K470">
        <v>0.874</v>
      </c>
      <c r="L470" t="s">
        <v>989</v>
      </c>
      <c r="M470">
        <v>51065405440</v>
      </c>
      <c r="N470">
        <f t="shared" si="30"/>
        <v>-28582115.555557251</v>
      </c>
      <c r="O470">
        <f t="shared" si="31"/>
        <v>-6.2392151808928549E-2</v>
      </c>
    </row>
    <row r="471" spans="3:15" x14ac:dyDescent="0.35">
      <c r="C471" t="s">
        <v>473</v>
      </c>
      <c r="D471">
        <v>69074272</v>
      </c>
      <c r="E471">
        <f t="shared" si="28"/>
        <v>1.5078283678260773</v>
      </c>
      <c r="F471">
        <v>1003268.125</v>
      </c>
      <c r="G471">
        <v>3753207.3778752089</v>
      </c>
      <c r="H471">
        <f t="shared" si="29"/>
        <v>1.6116578905477217</v>
      </c>
      <c r="I471" s="1">
        <v>43132</v>
      </c>
      <c r="J471">
        <v>0.372</v>
      </c>
      <c r="K471">
        <v>0.99600000000000011</v>
      </c>
      <c r="L471" t="s">
        <v>990</v>
      </c>
      <c r="M471">
        <v>48754208768</v>
      </c>
      <c r="N471">
        <f t="shared" si="30"/>
        <v>-2339778787.5555573</v>
      </c>
      <c r="O471">
        <f t="shared" si="31"/>
        <v>-5.1075237250621681</v>
      </c>
    </row>
    <row r="472" spans="3:15" x14ac:dyDescent="0.35">
      <c r="C472" t="s">
        <v>474</v>
      </c>
      <c r="D472">
        <v>57766136</v>
      </c>
      <c r="E472">
        <f t="shared" si="28"/>
        <v>1.2609820710162418</v>
      </c>
      <c r="F472">
        <v>1134597</v>
      </c>
      <c r="G472">
        <v>4849955.6510232659</v>
      </c>
      <c r="H472">
        <f t="shared" si="29"/>
        <v>1.3916193979787561</v>
      </c>
      <c r="I472" s="1">
        <v>43160</v>
      </c>
      <c r="J472">
        <v>0.21</v>
      </c>
      <c r="K472">
        <v>1.149</v>
      </c>
      <c r="L472" t="s">
        <v>991</v>
      </c>
      <c r="M472">
        <v>46631247872</v>
      </c>
      <c r="N472">
        <f t="shared" si="30"/>
        <v>-4462739683.5555573</v>
      </c>
      <c r="O472">
        <f t="shared" si="31"/>
        <v>-9.7417537648290242</v>
      </c>
    </row>
    <row r="473" spans="3:15" x14ac:dyDescent="0.35">
      <c r="C473" t="s">
        <v>475</v>
      </c>
      <c r="D473">
        <v>66506040</v>
      </c>
      <c r="E473">
        <f t="shared" si="28"/>
        <v>1.4517662052779334</v>
      </c>
      <c r="F473">
        <v>1215617</v>
      </c>
      <c r="G473">
        <v>5379160.521490573</v>
      </c>
      <c r="H473">
        <f t="shared" si="29"/>
        <v>1.5957241846889252</v>
      </c>
      <c r="I473" s="1">
        <v>43191</v>
      </c>
      <c r="J473">
        <v>0.17199999999999999</v>
      </c>
      <c r="K473">
        <v>1.258</v>
      </c>
      <c r="L473" t="s">
        <v>992</v>
      </c>
      <c r="M473">
        <v>44980891648</v>
      </c>
      <c r="N473">
        <f t="shared" si="30"/>
        <v>-6113095907.5555573</v>
      </c>
      <c r="O473">
        <f t="shared" si="31"/>
        <v>-13.344330903196155</v>
      </c>
    </row>
    <row r="474" spans="3:15" x14ac:dyDescent="0.35">
      <c r="C474" t="s">
        <v>476</v>
      </c>
      <c r="D474">
        <v>65352988</v>
      </c>
      <c r="E474">
        <f t="shared" si="28"/>
        <v>1.4265961316045026</v>
      </c>
      <c r="F474">
        <v>1259925.75</v>
      </c>
      <c r="G474">
        <v>5483623.3723094473</v>
      </c>
      <c r="H474">
        <f t="shared" si="29"/>
        <v>1.5738016593941671</v>
      </c>
      <c r="I474" s="1">
        <v>43221</v>
      </c>
      <c r="J474">
        <v>0.29499999999999998</v>
      </c>
      <c r="K474">
        <v>3.5569999999999999</v>
      </c>
      <c r="L474" t="s">
        <v>993</v>
      </c>
      <c r="M474">
        <v>44004122624</v>
      </c>
      <c r="N474">
        <f t="shared" si="30"/>
        <v>-7089864931.5555573</v>
      </c>
      <c r="O474">
        <f t="shared" si="31"/>
        <v>-15.476528609457887</v>
      </c>
    </row>
    <row r="475" spans="3:15" x14ac:dyDescent="0.35">
      <c r="C475" t="s">
        <v>477</v>
      </c>
      <c r="D475">
        <v>89462944</v>
      </c>
      <c r="E475">
        <f t="shared" si="28"/>
        <v>1.9528944848298329</v>
      </c>
      <c r="F475">
        <v>552564.625</v>
      </c>
      <c r="G475">
        <v>1725007.7955294251</v>
      </c>
      <c r="H475">
        <f t="shared" si="29"/>
        <v>2.0026118138152555</v>
      </c>
      <c r="I475" s="1">
        <v>43252</v>
      </c>
      <c r="J475">
        <v>1.4630000000000001</v>
      </c>
      <c r="K475">
        <v>3.226</v>
      </c>
      <c r="L475" t="s">
        <v>994</v>
      </c>
      <c r="M475">
        <v>48369729536</v>
      </c>
      <c r="N475">
        <f t="shared" si="30"/>
        <v>-2724258019.5555573</v>
      </c>
      <c r="O475">
        <f t="shared" si="31"/>
        <v>-5.9468068272417813</v>
      </c>
    </row>
    <row r="476" spans="3:15" x14ac:dyDescent="0.35">
      <c r="C476" t="s">
        <v>478</v>
      </c>
      <c r="D476">
        <v>83307896</v>
      </c>
      <c r="E476">
        <f t="shared" si="28"/>
        <v>1.8185353998765936</v>
      </c>
      <c r="F476">
        <v>365172.65625</v>
      </c>
      <c r="G476">
        <v>1048788.5265845361</v>
      </c>
      <c r="H476">
        <f t="shared" si="29"/>
        <v>1.8494008830840436</v>
      </c>
      <c r="I476" s="1">
        <v>43282</v>
      </c>
      <c r="J476">
        <v>2.1640000000000001</v>
      </c>
      <c r="K476">
        <v>2.8980000000000001</v>
      </c>
      <c r="L476" t="s">
        <v>995</v>
      </c>
      <c r="M476">
        <v>53119971328</v>
      </c>
      <c r="N476">
        <f t="shared" si="30"/>
        <v>2025983772.4444427</v>
      </c>
      <c r="O476">
        <f t="shared" si="31"/>
        <v>4.4225378225441494</v>
      </c>
    </row>
    <row r="477" spans="3:15" x14ac:dyDescent="0.35">
      <c r="C477" t="s">
        <v>479</v>
      </c>
      <c r="D477">
        <v>96127816</v>
      </c>
      <c r="E477">
        <f t="shared" si="28"/>
        <v>2.098382562786409</v>
      </c>
      <c r="F477">
        <v>483292.4375</v>
      </c>
      <c r="G477">
        <v>1411455.9188323615</v>
      </c>
      <c r="H477">
        <f t="shared" si="29"/>
        <v>2.1397431915537997</v>
      </c>
      <c r="I477" s="1">
        <v>43313</v>
      </c>
      <c r="J477">
        <v>2.3940000000000001</v>
      </c>
      <c r="K477">
        <v>3.5150000000000001</v>
      </c>
      <c r="L477" t="s">
        <v>996</v>
      </c>
      <c r="M477">
        <v>54098018304</v>
      </c>
      <c r="N477">
        <f t="shared" si="30"/>
        <v>3004030748.4444427</v>
      </c>
      <c r="O477">
        <f t="shared" si="31"/>
        <v>6.5575251814833955</v>
      </c>
    </row>
    <row r="478" spans="3:15" x14ac:dyDescent="0.35">
      <c r="C478" t="s">
        <v>480</v>
      </c>
      <c r="D478">
        <v>109854168</v>
      </c>
      <c r="E478">
        <f t="shared" si="28"/>
        <v>2.3980163096663789</v>
      </c>
      <c r="F478">
        <v>751573.6875</v>
      </c>
      <c r="G478">
        <v>2472629.1725782757</v>
      </c>
      <c r="H478">
        <f t="shared" si="29"/>
        <v>2.4683977178997076</v>
      </c>
      <c r="I478" s="1">
        <v>43344</v>
      </c>
      <c r="J478">
        <v>2.129</v>
      </c>
      <c r="K478">
        <v>2.5760000000000001</v>
      </c>
      <c r="L478" t="s">
        <v>997</v>
      </c>
      <c r="M478">
        <v>52169519104</v>
      </c>
      <c r="N478">
        <f t="shared" si="30"/>
        <v>1075531548.4444427</v>
      </c>
      <c r="O478">
        <f t="shared" si="31"/>
        <v>2.3477872908113135</v>
      </c>
    </row>
    <row r="479" spans="3:15" x14ac:dyDescent="0.35">
      <c r="C479" t="s">
        <v>481</v>
      </c>
      <c r="D479">
        <v>95677616</v>
      </c>
      <c r="E479">
        <f t="shared" si="28"/>
        <v>2.0885551073309929</v>
      </c>
      <c r="F479">
        <v>941894.75</v>
      </c>
      <c r="G479">
        <v>3306558.5778613091</v>
      </c>
      <c r="H479">
        <f t="shared" si="29"/>
        <v>2.1812949692456343</v>
      </c>
      <c r="I479" s="1">
        <v>43374</v>
      </c>
      <c r="J479">
        <v>1.2529999999999999</v>
      </c>
      <c r="K479">
        <v>1.7410000000000001</v>
      </c>
      <c r="L479" t="s">
        <v>998</v>
      </c>
      <c r="M479">
        <v>50144583680</v>
      </c>
      <c r="N479">
        <f t="shared" si="30"/>
        <v>-949403875.55555725</v>
      </c>
      <c r="O479">
        <f t="shared" si="31"/>
        <v>-2.0724620826791895</v>
      </c>
    </row>
    <row r="480" spans="3:15" x14ac:dyDescent="0.35">
      <c r="C480" t="s">
        <v>482</v>
      </c>
      <c r="D480">
        <v>67616992</v>
      </c>
      <c r="E480">
        <f t="shared" si="28"/>
        <v>1.476017274343028</v>
      </c>
      <c r="F480">
        <v>780594.625</v>
      </c>
      <c r="G480">
        <v>3036533.611187458</v>
      </c>
      <c r="H480">
        <f t="shared" si="29"/>
        <v>1.559341702838682</v>
      </c>
      <c r="I480" s="1">
        <v>43405</v>
      </c>
      <c r="J480">
        <v>0.94099999999999995</v>
      </c>
      <c r="K480">
        <v>1.2470000000000001</v>
      </c>
      <c r="L480" t="s">
        <v>999</v>
      </c>
      <c r="M480">
        <v>48408387584</v>
      </c>
      <c r="N480">
        <f t="shared" si="30"/>
        <v>-2685599971.5555573</v>
      </c>
      <c r="O480">
        <f t="shared" si="31"/>
        <v>-5.8624198337470359</v>
      </c>
    </row>
    <row r="481" spans="3:15" x14ac:dyDescent="0.35">
      <c r="C481" t="s">
        <v>483</v>
      </c>
      <c r="D481">
        <v>52259672</v>
      </c>
      <c r="E481">
        <f t="shared" si="28"/>
        <v>1.1407809833288747</v>
      </c>
      <c r="F481">
        <v>696867.4375</v>
      </c>
      <c r="G481">
        <v>2898916.606187582</v>
      </c>
      <c r="H481">
        <f t="shared" si="29"/>
        <v>1.2192736699495674</v>
      </c>
      <c r="I481" s="1">
        <v>43435</v>
      </c>
      <c r="J481">
        <v>0.58899999999999997</v>
      </c>
      <c r="K481">
        <v>0.72899999999999998</v>
      </c>
      <c r="L481" t="s">
        <v>1000</v>
      </c>
      <c r="M481">
        <v>46469812224</v>
      </c>
      <c r="N481">
        <f t="shared" si="30"/>
        <v>-4624175331.5555573</v>
      </c>
      <c r="O481">
        <f t="shared" si="31"/>
        <v>-10.094153062837965</v>
      </c>
    </row>
    <row r="482" spans="3:15" x14ac:dyDescent="0.35">
      <c r="C482" t="s">
        <v>484</v>
      </c>
      <c r="D482">
        <v>45487012</v>
      </c>
      <c r="E482">
        <f t="shared" si="28"/>
        <v>0.99293999162590074</v>
      </c>
      <c r="F482">
        <v>788325.8125</v>
      </c>
      <c r="G482">
        <v>3176730.4725568295</v>
      </c>
      <c r="H482">
        <f t="shared" si="29"/>
        <v>1.0794935545304185</v>
      </c>
      <c r="I482" s="1">
        <v>43466</v>
      </c>
      <c r="J482">
        <v>0.39500000000000002</v>
      </c>
      <c r="K482">
        <v>0.71599999999999997</v>
      </c>
      <c r="L482" t="s">
        <v>1001</v>
      </c>
      <c r="M482">
        <v>44787310592</v>
      </c>
      <c r="N482">
        <f t="shared" si="30"/>
        <v>-6306676963.5555573</v>
      </c>
      <c r="O482">
        <f t="shared" si="31"/>
        <v>-13.766900695477901</v>
      </c>
    </row>
    <row r="483" spans="3:15" x14ac:dyDescent="0.35">
      <c r="C483" t="s">
        <v>485</v>
      </c>
      <c r="D483">
        <v>50059160</v>
      </c>
      <c r="E483">
        <f t="shared" si="28"/>
        <v>1.0927458130509788</v>
      </c>
      <c r="F483">
        <v>1047365.625</v>
      </c>
      <c r="G483">
        <v>4122053.8427770138</v>
      </c>
      <c r="H483">
        <f t="shared" si="29"/>
        <v>1.2055895259562204</v>
      </c>
      <c r="I483" s="1">
        <v>43497</v>
      </c>
      <c r="J483">
        <v>0.29499999999999998</v>
      </c>
      <c r="K483">
        <v>0.73799999999999999</v>
      </c>
      <c r="L483" t="s">
        <v>1002</v>
      </c>
      <c r="M483">
        <v>43190484992</v>
      </c>
      <c r="N483">
        <f t="shared" si="30"/>
        <v>-7903502563.5555573</v>
      </c>
      <c r="O483">
        <f t="shared" si="31"/>
        <v>-17.252625363196291</v>
      </c>
    </row>
    <row r="484" spans="3:15" x14ac:dyDescent="0.35">
      <c r="C484" t="s">
        <v>486</v>
      </c>
      <c r="D484">
        <v>40215232</v>
      </c>
      <c r="E484">
        <f t="shared" si="28"/>
        <v>0.87786184164643866</v>
      </c>
      <c r="F484">
        <v>1075659.875</v>
      </c>
      <c r="G484">
        <v>5077013.0098687392</v>
      </c>
      <c r="H484">
        <f t="shared" si="29"/>
        <v>1.012169080002268</v>
      </c>
      <c r="I484" s="1">
        <v>43525</v>
      </c>
      <c r="J484">
        <v>0.108</v>
      </c>
      <c r="K484">
        <v>0.93500000000000005</v>
      </c>
      <c r="L484" t="s">
        <v>1003</v>
      </c>
      <c r="M484">
        <v>41802940416</v>
      </c>
      <c r="N484">
        <f t="shared" si="30"/>
        <v>-9291047139.5555573</v>
      </c>
      <c r="O484">
        <f t="shared" si="31"/>
        <v>-20.281508640194136</v>
      </c>
    </row>
    <row r="485" spans="3:15" x14ac:dyDescent="0.35">
      <c r="C485" t="s">
        <v>487</v>
      </c>
      <c r="D485">
        <v>61103544</v>
      </c>
      <c r="E485">
        <f t="shared" si="28"/>
        <v>1.3338346442204836</v>
      </c>
      <c r="F485">
        <v>1116098.25</v>
      </c>
      <c r="G485">
        <v>4606535.536488534</v>
      </c>
      <c r="H485">
        <f t="shared" si="29"/>
        <v>1.458754521218208</v>
      </c>
      <c r="I485" s="1">
        <v>43556</v>
      </c>
      <c r="J485">
        <v>0.08</v>
      </c>
      <c r="K485">
        <v>0.83099999999999996</v>
      </c>
      <c r="L485" t="s">
        <v>1004</v>
      </c>
      <c r="M485">
        <v>40913240064</v>
      </c>
      <c r="N485">
        <f t="shared" si="30"/>
        <v>-10180747491.555557</v>
      </c>
      <c r="O485">
        <f t="shared" si="31"/>
        <v>-22.223643375411392</v>
      </c>
    </row>
    <row r="486" spans="3:15" x14ac:dyDescent="0.35">
      <c r="C486" t="s">
        <v>488</v>
      </c>
      <c r="D486">
        <v>32874868</v>
      </c>
      <c r="E486">
        <f t="shared" si="28"/>
        <v>0.71762838932182649</v>
      </c>
      <c r="F486">
        <v>1191085.625</v>
      </c>
      <c r="G486">
        <v>3513109.0784022808</v>
      </c>
      <c r="H486">
        <f t="shared" si="29"/>
        <v>0.82031666986667451</v>
      </c>
      <c r="I486" s="1">
        <v>43586</v>
      </c>
      <c r="J486">
        <v>0.21</v>
      </c>
      <c r="K486">
        <v>2.5230000000000001</v>
      </c>
      <c r="L486" t="s">
        <v>1005</v>
      </c>
      <c r="M486">
        <v>39895719936</v>
      </c>
      <c r="N486">
        <f t="shared" si="30"/>
        <v>-11198267619.555557</v>
      </c>
      <c r="O486">
        <f t="shared" si="31"/>
        <v>-24.444797025546745</v>
      </c>
    </row>
    <row r="487" spans="3:15" x14ac:dyDescent="0.35">
      <c r="C487" t="s">
        <v>489</v>
      </c>
      <c r="D487">
        <v>75857224</v>
      </c>
      <c r="E487">
        <f t="shared" si="28"/>
        <v>1.6558940245036118</v>
      </c>
      <c r="F487">
        <v>729571.5</v>
      </c>
      <c r="G487">
        <v>1450891.7232897878</v>
      </c>
      <c r="H487">
        <f t="shared" si="29"/>
        <v>1.7034915482687238</v>
      </c>
      <c r="I487" s="1">
        <v>43617</v>
      </c>
      <c r="J487">
        <v>0.57299999999999995</v>
      </c>
      <c r="K487">
        <v>3.673</v>
      </c>
      <c r="L487" t="s">
        <v>1006</v>
      </c>
      <c r="M487">
        <v>43072602112</v>
      </c>
      <c r="N487">
        <f t="shared" si="30"/>
        <v>-8021385443.5555573</v>
      </c>
      <c r="O487">
        <f t="shared" si="31"/>
        <v>-17.509952940307834</v>
      </c>
    </row>
    <row r="488" spans="3:15" x14ac:dyDescent="0.35">
      <c r="C488" t="s">
        <v>490</v>
      </c>
      <c r="D488">
        <v>88798848</v>
      </c>
      <c r="E488">
        <f t="shared" si="28"/>
        <v>1.9383978747496018</v>
      </c>
      <c r="F488">
        <v>414093.75</v>
      </c>
      <c r="G488">
        <v>1169087.245759845</v>
      </c>
      <c r="H488">
        <f t="shared" si="29"/>
        <v>1.9729572721589559</v>
      </c>
      <c r="I488" s="1">
        <v>43647</v>
      </c>
      <c r="J488">
        <v>1.9019999999999999</v>
      </c>
      <c r="K488">
        <v>2.8609999999999998</v>
      </c>
      <c r="L488" t="s">
        <v>1007</v>
      </c>
      <c r="M488">
        <v>52634165248</v>
      </c>
      <c r="N488">
        <f t="shared" si="30"/>
        <v>1540177692.4444427</v>
      </c>
      <c r="O488">
        <f t="shared" si="31"/>
        <v>3.3620674513379427</v>
      </c>
    </row>
    <row r="489" spans="3:15" x14ac:dyDescent="0.35">
      <c r="C489" t="s">
        <v>491</v>
      </c>
      <c r="D489">
        <v>97405232</v>
      </c>
      <c r="E489">
        <f t="shared" si="28"/>
        <v>2.1262673891703177</v>
      </c>
      <c r="F489">
        <v>503233.65625</v>
      </c>
      <c r="G489">
        <v>1539914.9336926939</v>
      </c>
      <c r="H489">
        <f t="shared" si="29"/>
        <v>2.1708674597088748</v>
      </c>
      <c r="I489" s="1">
        <v>43678</v>
      </c>
      <c r="J489">
        <v>2.3079999999999998</v>
      </c>
      <c r="K489">
        <v>3.5529999999999999</v>
      </c>
      <c r="L489" t="s">
        <v>1008</v>
      </c>
      <c r="M489">
        <v>54878359552</v>
      </c>
      <c r="N489">
        <f t="shared" si="30"/>
        <v>3784371996.4444427</v>
      </c>
      <c r="O489">
        <f t="shared" si="31"/>
        <v>8.2609389653003333</v>
      </c>
    </row>
    <row r="490" spans="3:15" x14ac:dyDescent="0.35">
      <c r="C490" t="s">
        <v>492</v>
      </c>
      <c r="D490">
        <v>83683304</v>
      </c>
      <c r="E490">
        <f t="shared" si="28"/>
        <v>1.8267302141760315</v>
      </c>
      <c r="F490">
        <v>324587.6875</v>
      </c>
      <c r="G490">
        <v>934699.71168002498</v>
      </c>
      <c r="H490">
        <f t="shared" si="29"/>
        <v>1.8542193097358017</v>
      </c>
      <c r="I490" s="1">
        <v>43709</v>
      </c>
      <c r="J490">
        <v>2.4380000000000002</v>
      </c>
      <c r="K490">
        <v>3.5</v>
      </c>
      <c r="L490" t="s">
        <v>1009</v>
      </c>
      <c r="M490">
        <v>61217767424</v>
      </c>
      <c r="N490">
        <f t="shared" si="30"/>
        <v>10123779868.444443</v>
      </c>
      <c r="O490">
        <f t="shared" si="31"/>
        <v>22.099288249128538</v>
      </c>
    </row>
    <row r="491" spans="3:15" x14ac:dyDescent="0.35">
      <c r="C491" t="s">
        <v>493</v>
      </c>
      <c r="D491">
        <v>77684048</v>
      </c>
      <c r="E491">
        <f t="shared" si="28"/>
        <v>1.6957719265135744</v>
      </c>
      <c r="F491">
        <v>266920.78125</v>
      </c>
      <c r="G491">
        <v>992921.22026520979</v>
      </c>
      <c r="H491">
        <f t="shared" si="29"/>
        <v>1.723273128536571</v>
      </c>
      <c r="I491" s="1">
        <v>43739</v>
      </c>
      <c r="J491">
        <v>2.125</v>
      </c>
      <c r="K491">
        <v>2.84</v>
      </c>
      <c r="L491" t="s">
        <v>1010</v>
      </c>
      <c r="M491">
        <v>64226504704</v>
      </c>
      <c r="N491">
        <f t="shared" si="30"/>
        <v>13132517148.444443</v>
      </c>
      <c r="O491">
        <f t="shared" si="31"/>
        <v>28.66708735980157</v>
      </c>
    </row>
    <row r="492" spans="3:15" x14ac:dyDescent="0.35">
      <c r="C492" t="s">
        <v>494</v>
      </c>
      <c r="D492">
        <v>83403280</v>
      </c>
      <c r="E492">
        <f t="shared" si="28"/>
        <v>1.8206175456143976</v>
      </c>
      <c r="F492">
        <v>494050.125</v>
      </c>
      <c r="G492">
        <v>1992083.4264041185</v>
      </c>
      <c r="H492">
        <f t="shared" si="29"/>
        <v>1.8748875738965827</v>
      </c>
      <c r="I492" s="1">
        <v>43770</v>
      </c>
      <c r="J492">
        <v>1.9379999999999999</v>
      </c>
      <c r="K492">
        <v>1.3270000000000002</v>
      </c>
      <c r="L492" t="s">
        <v>1011</v>
      </c>
      <c r="M492">
        <v>60625555456</v>
      </c>
      <c r="N492">
        <f t="shared" si="30"/>
        <v>9531567900.4444427</v>
      </c>
      <c r="O492">
        <f t="shared" si="31"/>
        <v>20.806543527741521</v>
      </c>
    </row>
    <row r="493" spans="3:15" x14ac:dyDescent="0.35">
      <c r="C493" t="s">
        <v>495</v>
      </c>
      <c r="D493">
        <v>82085128</v>
      </c>
      <c r="E493">
        <f t="shared" si="28"/>
        <v>1.7918434894982989</v>
      </c>
      <c r="F493">
        <v>567013.125</v>
      </c>
      <c r="G493">
        <v>2106853.0367394686</v>
      </c>
      <c r="H493">
        <f t="shared" si="29"/>
        <v>1.8502115494677329</v>
      </c>
      <c r="I493" s="1">
        <v>43800</v>
      </c>
      <c r="J493">
        <v>1.296</v>
      </c>
      <c r="K493">
        <v>1.111</v>
      </c>
      <c r="L493" t="s">
        <v>1012</v>
      </c>
      <c r="M493">
        <v>57408225280</v>
      </c>
      <c r="N493">
        <f t="shared" si="30"/>
        <v>6314237724.4444427</v>
      </c>
      <c r="O493">
        <f t="shared" si="31"/>
        <v>13.783405147020456</v>
      </c>
    </row>
    <row r="494" spans="3:15" x14ac:dyDescent="0.35">
      <c r="C494" t="s">
        <v>496</v>
      </c>
      <c r="D494">
        <v>78721856</v>
      </c>
      <c r="E494">
        <f t="shared" si="28"/>
        <v>1.7184263287598527</v>
      </c>
      <c r="F494">
        <v>758783.9375</v>
      </c>
      <c r="G494">
        <v>2856484.6352049112</v>
      </c>
      <c r="H494">
        <f t="shared" si="29"/>
        <v>1.79734434488074</v>
      </c>
      <c r="I494" s="1">
        <v>43831</v>
      </c>
      <c r="J494">
        <v>1.123</v>
      </c>
      <c r="K494">
        <v>1.0109999999999999</v>
      </c>
      <c r="L494" t="s">
        <v>1013</v>
      </c>
      <c r="M494">
        <v>54076309504</v>
      </c>
      <c r="N494">
        <f t="shared" si="30"/>
        <v>2982321948.4444427</v>
      </c>
      <c r="O494">
        <f t="shared" si="31"/>
        <v>6.5101368507436028</v>
      </c>
    </row>
    <row r="495" spans="3:15" x14ac:dyDescent="0.35">
      <c r="C495" t="s">
        <v>497</v>
      </c>
      <c r="D495">
        <v>78785984</v>
      </c>
      <c r="E495">
        <f t="shared" si="28"/>
        <v>1.7198261845205036</v>
      </c>
      <c r="F495">
        <v>1031494.75</v>
      </c>
      <c r="G495">
        <v>3920432.4011497498</v>
      </c>
      <c r="H495">
        <f t="shared" si="29"/>
        <v>1.8279222384884954</v>
      </c>
      <c r="I495" s="1">
        <v>43862</v>
      </c>
      <c r="J495">
        <v>0.74</v>
      </c>
      <c r="K495">
        <v>1.1739999999999999</v>
      </c>
      <c r="L495" t="s">
        <v>1014</v>
      </c>
      <c r="M495">
        <v>51105595392</v>
      </c>
      <c r="N495">
        <f t="shared" si="30"/>
        <v>11607836.444442749</v>
      </c>
      <c r="O495">
        <f t="shared" si="31"/>
        <v>2.5338848421038972E-2</v>
      </c>
    </row>
    <row r="496" spans="3:15" x14ac:dyDescent="0.35">
      <c r="C496" t="s">
        <v>498</v>
      </c>
      <c r="D496">
        <v>74600304</v>
      </c>
      <c r="E496">
        <f t="shared" si="28"/>
        <v>1.628456607109072</v>
      </c>
      <c r="F496">
        <v>1082388.25</v>
      </c>
      <c r="G496">
        <v>4478185.3489027023</v>
      </c>
      <c r="H496">
        <f t="shared" si="29"/>
        <v>1.7498388579970763</v>
      </c>
      <c r="I496" s="1">
        <v>43891</v>
      </c>
      <c r="J496">
        <v>0.45400000000000001</v>
      </c>
      <c r="K496">
        <v>1.2959999999999998</v>
      </c>
      <c r="L496" t="s">
        <v>1015</v>
      </c>
      <c r="M496">
        <v>49075085312</v>
      </c>
      <c r="N496">
        <f t="shared" si="30"/>
        <v>-2018902243.5555573</v>
      </c>
      <c r="O496">
        <f t="shared" si="31"/>
        <v>-4.4070794907556632</v>
      </c>
    </row>
    <row r="497" spans="3:15" x14ac:dyDescent="0.35">
      <c r="C497" t="s">
        <v>499</v>
      </c>
      <c r="D497">
        <v>80152584</v>
      </c>
      <c r="E497">
        <f t="shared" si="28"/>
        <v>1.7496578162960961</v>
      </c>
      <c r="F497">
        <v>1216367.25</v>
      </c>
      <c r="G497">
        <v>5061582.5356091252</v>
      </c>
      <c r="H497">
        <f t="shared" si="29"/>
        <v>1.8866997351530774</v>
      </c>
      <c r="I497" s="1">
        <v>43922</v>
      </c>
      <c r="J497">
        <v>0.191</v>
      </c>
      <c r="K497">
        <v>1.3219999999999998</v>
      </c>
      <c r="L497" t="s">
        <v>1016</v>
      </c>
      <c r="M497">
        <v>47269023744</v>
      </c>
      <c r="N497">
        <f t="shared" si="30"/>
        <v>-3824963811.5555573</v>
      </c>
      <c r="O497">
        <f t="shared" si="31"/>
        <v>-8.3495471960553242</v>
      </c>
    </row>
    <row r="498" spans="3:15" x14ac:dyDescent="0.35">
      <c r="C498" t="s">
        <v>500</v>
      </c>
      <c r="D498">
        <v>76628064</v>
      </c>
      <c r="E498">
        <f t="shared" si="28"/>
        <v>1.6727207587622812</v>
      </c>
      <c r="F498">
        <v>1264293.5</v>
      </c>
      <c r="G498">
        <v>5167099.9943805942</v>
      </c>
      <c r="H498">
        <f t="shared" si="29"/>
        <v>1.8131122138539706</v>
      </c>
      <c r="I498" s="1">
        <v>43952</v>
      </c>
      <c r="J498">
        <v>0.34100000000000003</v>
      </c>
      <c r="K498">
        <v>3.7639999999999998</v>
      </c>
      <c r="L498" t="s">
        <v>1017</v>
      </c>
      <c r="M498">
        <v>46766632960</v>
      </c>
      <c r="N498">
        <f t="shared" si="30"/>
        <v>-4327354595.5555573</v>
      </c>
      <c r="O498">
        <f t="shared" si="31"/>
        <v>-9.4462204637078351</v>
      </c>
    </row>
    <row r="499" spans="3:15" x14ac:dyDescent="0.35">
      <c r="C499" t="s">
        <v>501</v>
      </c>
      <c r="D499">
        <v>89645856</v>
      </c>
      <c r="E499">
        <f t="shared" si="28"/>
        <v>1.9568872869894536</v>
      </c>
      <c r="F499">
        <v>493977.96875</v>
      </c>
      <c r="G499">
        <v>1449412.4723120332</v>
      </c>
      <c r="H499">
        <f t="shared" si="29"/>
        <v>1.9993097281089975</v>
      </c>
      <c r="I499" s="1">
        <v>43983</v>
      </c>
      <c r="J499">
        <v>1.532</v>
      </c>
      <c r="K499">
        <v>3.4330000000000003</v>
      </c>
      <c r="L499" t="s">
        <v>1018</v>
      </c>
      <c r="M499">
        <v>52767875072</v>
      </c>
      <c r="N499">
        <f t="shared" si="30"/>
        <v>1673887516.4444427</v>
      </c>
      <c r="O499">
        <f t="shared" si="31"/>
        <v>3.6539438039171377</v>
      </c>
    </row>
    <row r="500" spans="3:15" x14ac:dyDescent="0.35">
      <c r="C500" t="s">
        <v>502</v>
      </c>
      <c r="D500">
        <v>92322312</v>
      </c>
      <c r="E500">
        <f t="shared" si="28"/>
        <v>2.0153118807663999</v>
      </c>
      <c r="F500">
        <v>255936.234375</v>
      </c>
      <c r="G500">
        <v>816024.90209543705</v>
      </c>
      <c r="H500">
        <f t="shared" si="29"/>
        <v>2.0387118148370362</v>
      </c>
      <c r="I500" s="1">
        <v>44013</v>
      </c>
      <c r="J500">
        <v>2.1800000000000002</v>
      </c>
      <c r="K500">
        <v>3.3740000000000001</v>
      </c>
      <c r="L500" t="s">
        <v>1019</v>
      </c>
      <c r="M500">
        <v>58475384832</v>
      </c>
      <c r="N500">
        <f t="shared" si="30"/>
        <v>7381397276.4444427</v>
      </c>
      <c r="O500">
        <f t="shared" si="31"/>
        <v>16.112917133049301</v>
      </c>
    </row>
    <row r="501" spans="3:15" x14ac:dyDescent="0.35">
      <c r="C501" t="s">
        <v>503</v>
      </c>
      <c r="D501">
        <v>85863392</v>
      </c>
      <c r="E501">
        <f t="shared" si="28"/>
        <v>1.8743195471588998</v>
      </c>
      <c r="F501">
        <v>238227.625</v>
      </c>
      <c r="G501">
        <v>817386.90960058582</v>
      </c>
      <c r="H501">
        <f t="shared" si="29"/>
        <v>1.897362649817445</v>
      </c>
      <c r="I501" s="1">
        <v>44044</v>
      </c>
      <c r="J501">
        <v>2.37</v>
      </c>
      <c r="K501">
        <v>3.7220000000000004</v>
      </c>
      <c r="L501" t="s">
        <v>1020</v>
      </c>
      <c r="M501">
        <v>62916358144</v>
      </c>
      <c r="N501">
        <f t="shared" si="30"/>
        <v>11822370588.444443</v>
      </c>
      <c r="O501">
        <f t="shared" si="31"/>
        <v>25.807156893682798</v>
      </c>
    </row>
    <row r="502" spans="3:15" x14ac:dyDescent="0.35">
      <c r="C502" t="s">
        <v>504</v>
      </c>
      <c r="D502">
        <v>98480256</v>
      </c>
      <c r="E502">
        <f t="shared" si="28"/>
        <v>2.1497341827587304</v>
      </c>
      <c r="F502">
        <v>254382.484375</v>
      </c>
      <c r="G502">
        <v>964809.28536450863</v>
      </c>
      <c r="H502">
        <f t="shared" si="29"/>
        <v>2.1763480272916604</v>
      </c>
      <c r="I502" s="1">
        <v>44075</v>
      </c>
      <c r="J502">
        <v>2.4289999999999998</v>
      </c>
      <c r="K502">
        <v>3.5190000000000001</v>
      </c>
      <c r="L502" t="s">
        <v>1021</v>
      </c>
      <c r="M502">
        <v>65116356608</v>
      </c>
      <c r="N502">
        <f t="shared" si="30"/>
        <v>14022369052.444443</v>
      </c>
      <c r="O502">
        <f t="shared" si="31"/>
        <v>30.609552919214554</v>
      </c>
    </row>
    <row r="503" spans="3:15" x14ac:dyDescent="0.35">
      <c r="C503" t="s">
        <v>505</v>
      </c>
      <c r="D503">
        <v>86933528</v>
      </c>
      <c r="E503">
        <f t="shared" si="28"/>
        <v>1.8976796401647575</v>
      </c>
      <c r="F503">
        <v>328675.65625</v>
      </c>
      <c r="G503">
        <v>1400797.6788841486</v>
      </c>
      <c r="H503">
        <f t="shared" si="29"/>
        <v>1.9354324659363276</v>
      </c>
      <c r="I503" s="1">
        <v>44105</v>
      </c>
      <c r="J503">
        <v>1.867</v>
      </c>
      <c r="K503">
        <v>2.3649999999999998</v>
      </c>
      <c r="L503" t="s">
        <v>1022</v>
      </c>
      <c r="M503">
        <v>64577880064</v>
      </c>
      <c r="N503">
        <f t="shared" si="30"/>
        <v>13483892508.444443</v>
      </c>
      <c r="O503">
        <f t="shared" si="31"/>
        <v>29.434107728200242</v>
      </c>
    </row>
    <row r="504" spans="3:15" x14ac:dyDescent="0.35">
      <c r="C504" t="s">
        <v>506</v>
      </c>
      <c r="D504">
        <v>96450896</v>
      </c>
      <c r="E504">
        <f t="shared" si="28"/>
        <v>2.1054351045645872</v>
      </c>
      <c r="F504">
        <v>634028.5625</v>
      </c>
      <c r="G504">
        <v>2692878.7437727451</v>
      </c>
      <c r="H504">
        <f t="shared" si="29"/>
        <v>2.1780584572005131</v>
      </c>
      <c r="I504" s="1">
        <v>44136</v>
      </c>
      <c r="J504">
        <v>1.831</v>
      </c>
      <c r="K504">
        <v>1.2869999999999999</v>
      </c>
      <c r="L504" t="s">
        <v>1023</v>
      </c>
      <c r="M504">
        <v>60496986112</v>
      </c>
      <c r="N504">
        <f t="shared" si="30"/>
        <v>9402998556.4444427</v>
      </c>
      <c r="O504">
        <f t="shared" si="31"/>
        <v>20.52588837423373</v>
      </c>
    </row>
    <row r="505" spans="3:15" x14ac:dyDescent="0.35">
      <c r="C505" t="s">
        <v>507</v>
      </c>
      <c r="D505">
        <v>94180528</v>
      </c>
      <c r="E505">
        <f t="shared" si="28"/>
        <v>2.0558750415094953</v>
      </c>
      <c r="F505">
        <v>743340.125</v>
      </c>
      <c r="G505">
        <v>2751765.7986377478</v>
      </c>
      <c r="H505">
        <f t="shared" si="29"/>
        <v>2.1321700165794892</v>
      </c>
      <c r="I505" s="1">
        <v>44166</v>
      </c>
      <c r="J505">
        <v>1.036</v>
      </c>
      <c r="L505" t="s">
        <v>1024</v>
      </c>
      <c r="M505">
        <v>56920068096</v>
      </c>
      <c r="N505">
        <f t="shared" si="30"/>
        <v>5826080540.4444427</v>
      </c>
      <c r="O505">
        <f t="shared" si="31"/>
        <v>12.717802530183183</v>
      </c>
    </row>
    <row r="506" spans="3:15" x14ac:dyDescent="0.35">
      <c r="C506" t="s">
        <v>508</v>
      </c>
      <c r="D506">
        <v>83619856</v>
      </c>
      <c r="E506">
        <f t="shared" si="28"/>
        <v>1.8253452021952778</v>
      </c>
      <c r="F506">
        <v>778783.4375</v>
      </c>
      <c r="G506">
        <v>2753737.0222254992</v>
      </c>
      <c r="H506">
        <f t="shared" si="29"/>
        <v>1.9024569024691529</v>
      </c>
      <c r="I506" s="1">
        <v>44197</v>
      </c>
      <c r="J506">
        <v>1.1100000000000001</v>
      </c>
      <c r="L506" t="s">
        <v>1025</v>
      </c>
      <c r="M506">
        <v>54039502848</v>
      </c>
      <c r="N506">
        <f t="shared" si="30"/>
        <v>2945515292.4444427</v>
      </c>
      <c r="O506">
        <f t="shared" si="31"/>
        <v>6.42979127715346</v>
      </c>
    </row>
    <row r="507" spans="3:15" x14ac:dyDescent="0.35">
      <c r="C507" t="s">
        <v>509</v>
      </c>
      <c r="D507">
        <v>83233280</v>
      </c>
      <c r="E507">
        <f t="shared" si="28"/>
        <v>1.816906600640118</v>
      </c>
      <c r="F507">
        <v>1027012.375</v>
      </c>
      <c r="G507">
        <v>3773306.9255229235</v>
      </c>
      <c r="H507">
        <f t="shared" si="29"/>
        <v>1.9216931934825514</v>
      </c>
      <c r="I507" s="1">
        <v>44228</v>
      </c>
      <c r="J507">
        <v>0.66100000000000003</v>
      </c>
      <c r="L507" t="s">
        <v>1026</v>
      </c>
      <c r="M507">
        <v>51402899456</v>
      </c>
      <c r="N507">
        <f t="shared" si="30"/>
        <v>308911900.44444275</v>
      </c>
      <c r="O507">
        <f t="shared" si="31"/>
        <v>0.67432650849971432</v>
      </c>
    </row>
    <row r="508" spans="3:15" x14ac:dyDescent="0.35">
      <c r="C508" t="s">
        <v>510</v>
      </c>
      <c r="D508">
        <v>67244240</v>
      </c>
      <c r="E508">
        <f t="shared" si="28"/>
        <v>1.4678804381015411</v>
      </c>
      <c r="F508">
        <v>1220286</v>
      </c>
      <c r="G508">
        <v>4955757.4272990227</v>
      </c>
      <c r="H508">
        <f t="shared" si="29"/>
        <v>1.602697834086652</v>
      </c>
      <c r="I508" s="1">
        <v>44256</v>
      </c>
      <c r="J508">
        <v>0.35299999999999998</v>
      </c>
      <c r="L508" t="s">
        <v>1027</v>
      </c>
      <c r="M508">
        <v>48930291712</v>
      </c>
      <c r="N508">
        <f t="shared" si="30"/>
        <v>-2163695843.5555573</v>
      </c>
      <c r="O508">
        <f t="shared" si="31"/>
        <v>-4.7231507155955885</v>
      </c>
    </row>
    <row r="509" spans="3:15" x14ac:dyDescent="0.35">
      <c r="C509" t="s">
        <v>511</v>
      </c>
      <c r="D509">
        <v>75421120</v>
      </c>
      <c r="E509">
        <f t="shared" si="28"/>
        <v>1.6463742718738277</v>
      </c>
      <c r="F509">
        <v>1169160.875</v>
      </c>
      <c r="G509">
        <v>4823405.1291927118</v>
      </c>
      <c r="H509">
        <f t="shared" si="29"/>
        <v>1.7771865230285258</v>
      </c>
      <c r="I509" s="1">
        <v>44287</v>
      </c>
      <c r="J509">
        <v>0.24</v>
      </c>
      <c r="L509" t="s">
        <v>1028</v>
      </c>
      <c r="M509">
        <v>47648440320</v>
      </c>
      <c r="N509">
        <f t="shared" si="30"/>
        <v>-3445547235.5555573</v>
      </c>
      <c r="O509">
        <f t="shared" si="31"/>
        <v>-7.5213154102520097</v>
      </c>
    </row>
    <row r="510" spans="3:15" x14ac:dyDescent="0.35">
      <c r="C510" t="s">
        <v>512</v>
      </c>
      <c r="D510">
        <v>75871952</v>
      </c>
      <c r="E510">
        <f t="shared" si="28"/>
        <v>1.656215523312913</v>
      </c>
      <c r="F510">
        <v>997962</v>
      </c>
      <c r="G510">
        <v>3872111.0913825035</v>
      </c>
      <c r="H510">
        <f t="shared" si="29"/>
        <v>1.7625247778002129</v>
      </c>
      <c r="I510" s="1">
        <v>44317</v>
      </c>
      <c r="J510">
        <v>0.85599999999999998</v>
      </c>
      <c r="L510" t="s">
        <v>1029</v>
      </c>
      <c r="M510">
        <v>47989800960</v>
      </c>
      <c r="N510">
        <f t="shared" si="30"/>
        <v>-3104186595.5555573</v>
      </c>
      <c r="O510">
        <f t="shared" si="31"/>
        <v>-6.7761562623549958</v>
      </c>
    </row>
    <row r="511" spans="3:15" x14ac:dyDescent="0.35">
      <c r="C511" t="s">
        <v>513</v>
      </c>
      <c r="D511">
        <v>86996560</v>
      </c>
      <c r="E511">
        <f t="shared" si="28"/>
        <v>1.8990555712448682</v>
      </c>
      <c r="F511">
        <v>509455.875</v>
      </c>
      <c r="G511">
        <v>1535253.6932018399</v>
      </c>
      <c r="H511">
        <f t="shared" si="29"/>
        <v>1.9436897165153408</v>
      </c>
      <c r="I511" s="1">
        <v>44348</v>
      </c>
      <c r="J511">
        <v>1.661</v>
      </c>
      <c r="L511" t="s">
        <v>1030</v>
      </c>
      <c r="M511">
        <v>51233296384</v>
      </c>
      <c r="N511">
        <f t="shared" si="30"/>
        <v>139308828.44444275</v>
      </c>
      <c r="O511">
        <f t="shared" si="31"/>
        <v>0.3040984686992389</v>
      </c>
    </row>
    <row r="512" spans="3:15" x14ac:dyDescent="0.35">
      <c r="C512" t="s">
        <v>514</v>
      </c>
      <c r="D512">
        <v>93406696</v>
      </c>
      <c r="E512">
        <f t="shared" si="28"/>
        <v>2.0389829946192783</v>
      </c>
      <c r="F512">
        <v>373365.125</v>
      </c>
      <c r="G512">
        <v>1212231.8437345026</v>
      </c>
      <c r="H512">
        <f t="shared" si="29"/>
        <v>2.0735951305155051</v>
      </c>
      <c r="I512" s="1">
        <v>44378</v>
      </c>
      <c r="J512">
        <v>2.0449999999999999</v>
      </c>
      <c r="L512" t="s">
        <v>1031</v>
      </c>
      <c r="M512">
        <v>58254364672</v>
      </c>
      <c r="N512">
        <f t="shared" si="30"/>
        <v>7160377116.4444427</v>
      </c>
      <c r="O512">
        <f t="shared" si="31"/>
        <v>15.630450278951354</v>
      </c>
    </row>
    <row r="513" spans="3:15" x14ac:dyDescent="0.35">
      <c r="C513" t="s">
        <v>515</v>
      </c>
      <c r="D513">
        <v>103920584</v>
      </c>
      <c r="E513">
        <f t="shared" si="28"/>
        <v>2.2684915818765745</v>
      </c>
      <c r="F513">
        <v>490691.90625</v>
      </c>
      <c r="G513">
        <v>1580153.5267891285</v>
      </c>
      <c r="H513">
        <f t="shared" si="29"/>
        <v>2.3136962492427315</v>
      </c>
      <c r="I513" s="1">
        <v>44409</v>
      </c>
      <c r="J513">
        <v>2.1859999999999999</v>
      </c>
      <c r="L513" t="s">
        <v>1032</v>
      </c>
      <c r="M513">
        <v>59742347264</v>
      </c>
      <c r="N513">
        <f t="shared" si="30"/>
        <v>8648359708.4444427</v>
      </c>
      <c r="O513">
        <f t="shared" si="31"/>
        <v>18.878580585773808</v>
      </c>
    </row>
    <row r="514" spans="3:15" x14ac:dyDescent="0.35">
      <c r="C514" t="s">
        <v>516</v>
      </c>
      <c r="D514">
        <v>84597928</v>
      </c>
      <c r="E514">
        <f t="shared" si="28"/>
        <v>1.8466956220357704</v>
      </c>
      <c r="F514">
        <v>295199.1875</v>
      </c>
      <c r="G514">
        <v>998900.22072464239</v>
      </c>
      <c r="H514">
        <f t="shared" si="29"/>
        <v>1.8749446320073568</v>
      </c>
      <c r="I514" s="1">
        <v>44440</v>
      </c>
      <c r="J514">
        <v>2.27</v>
      </c>
      <c r="L514" t="s">
        <v>1033</v>
      </c>
      <c r="M514">
        <v>62952067072</v>
      </c>
      <c r="N514">
        <f t="shared" si="30"/>
        <v>11858079516.444443</v>
      </c>
      <c r="O514">
        <f t="shared" si="31"/>
        <v>25.885106227152509</v>
      </c>
    </row>
    <row r="515" spans="3:15" x14ac:dyDescent="0.35">
      <c r="C515" t="s">
        <v>517</v>
      </c>
      <c r="D515">
        <v>98204448</v>
      </c>
      <c r="E515">
        <f t="shared" ref="E515:E517" si="32">D515/$B$2*1000</f>
        <v>2.1437135456324592</v>
      </c>
      <c r="F515">
        <v>505246.34375</v>
      </c>
      <c r="G515">
        <v>2115173.5735032554</v>
      </c>
      <c r="H515">
        <f t="shared" ref="H515:H517" si="33">(D515+F515+G515)/$B$2*1000</f>
        <v>2.2009149228232445</v>
      </c>
      <c r="I515" s="1">
        <v>44470</v>
      </c>
      <c r="J515">
        <v>2.0289999999999999</v>
      </c>
      <c r="L515" t="s">
        <v>1034</v>
      </c>
      <c r="M515">
        <v>61138673664</v>
      </c>
      <c r="N515">
        <f t="shared" ref="N515:N517" si="34">M515-AVERAGE(M$302:M$373)</f>
        <v>10044686108.444443</v>
      </c>
      <c r="O515">
        <f t="shared" ref="O515:O517" si="35">N515/$B$2*100</f>
        <v>21.92663378373507</v>
      </c>
    </row>
    <row r="516" spans="3:15" x14ac:dyDescent="0.35">
      <c r="C516" t="s">
        <v>518</v>
      </c>
      <c r="D516">
        <v>79875224</v>
      </c>
      <c r="E516">
        <f t="shared" si="32"/>
        <v>1.7436033004251179</v>
      </c>
      <c r="F516">
        <v>500867.90625</v>
      </c>
      <c r="G516">
        <v>2071950.3132413626</v>
      </c>
      <c r="H516">
        <f t="shared" si="33"/>
        <v>1.7997655759625115</v>
      </c>
      <c r="I516" s="1">
        <v>44501</v>
      </c>
      <c r="J516">
        <v>1.58</v>
      </c>
      <c r="L516" t="s">
        <v>1035</v>
      </c>
      <c r="M516">
        <v>59202416640</v>
      </c>
      <c r="N516">
        <f t="shared" si="34"/>
        <v>8108429084.4444427</v>
      </c>
      <c r="O516">
        <f t="shared" si="35"/>
        <v>17.699961270719378</v>
      </c>
    </row>
    <row r="517" spans="3:15" x14ac:dyDescent="0.35">
      <c r="C517" t="s">
        <v>519</v>
      </c>
      <c r="D517">
        <v>76939672</v>
      </c>
      <c r="E517">
        <f t="shared" si="32"/>
        <v>1.6795228772419597</v>
      </c>
      <c r="F517">
        <v>499433.125</v>
      </c>
      <c r="G517">
        <v>1898545.6340119839</v>
      </c>
      <c r="H517">
        <f t="shared" si="33"/>
        <v>1.7318685667959901</v>
      </c>
      <c r="I517" s="1">
        <v>44531</v>
      </c>
      <c r="J517">
        <v>1.079</v>
      </c>
      <c r="L517" t="s">
        <v>1036</v>
      </c>
      <c r="M517">
        <v>57682796544</v>
      </c>
      <c r="N517">
        <f t="shared" si="34"/>
        <v>6588808988.4444427</v>
      </c>
      <c r="O517">
        <f t="shared" si="35"/>
        <v>14.382769177739538</v>
      </c>
    </row>
    <row r="518" spans="3:15" x14ac:dyDescent="0.35">
      <c r="I518" s="1">
        <v>44562</v>
      </c>
      <c r="J518">
        <v>1.0189999999999999</v>
      </c>
    </row>
    <row r="519" spans="3:15" x14ac:dyDescent="0.35">
      <c r="I519" s="1">
        <v>44593</v>
      </c>
      <c r="J519">
        <v>0.65500000000000003</v>
      </c>
    </row>
    <row r="520" spans="3:15" x14ac:dyDescent="0.35">
      <c r="I520" s="1">
        <v>44621</v>
      </c>
      <c r="J520">
        <v>0.3</v>
      </c>
    </row>
    <row r="521" spans="3:15" x14ac:dyDescent="0.35">
      <c r="I521" s="1">
        <v>44652</v>
      </c>
      <c r="J521">
        <v>0.19700000000000001</v>
      </c>
    </row>
    <row r="522" spans="3:15" x14ac:dyDescent="0.35">
      <c r="I522" s="1">
        <v>44682</v>
      </c>
      <c r="J522">
        <v>0.55700000000000005</v>
      </c>
    </row>
    <row r="523" spans="3:15" x14ac:dyDescent="0.35">
      <c r="I523" s="1">
        <v>44713</v>
      </c>
      <c r="J523">
        <v>0.89200000000000002</v>
      </c>
    </row>
    <row r="524" spans="3:15" x14ac:dyDescent="0.35">
      <c r="I524" s="1">
        <v>44743</v>
      </c>
      <c r="J524">
        <v>2.1429999999999998</v>
      </c>
    </row>
    <row r="525" spans="3:15" x14ac:dyDescent="0.35">
      <c r="I525" s="1">
        <v>44774</v>
      </c>
      <c r="J525">
        <v>2.323</v>
      </c>
    </row>
    <row r="526" spans="3:15" x14ac:dyDescent="0.35">
      <c r="I526" s="1">
        <v>44805</v>
      </c>
      <c r="J526">
        <v>2.2280000000000002</v>
      </c>
    </row>
    <row r="527" spans="3:15" x14ac:dyDescent="0.35">
      <c r="I527" s="1">
        <v>44835</v>
      </c>
      <c r="J527">
        <v>1.821</v>
      </c>
    </row>
    <row r="528" spans="3:15" x14ac:dyDescent="0.35">
      <c r="I528" s="1">
        <v>44866</v>
      </c>
      <c r="J528">
        <v>1.3839999999999999</v>
      </c>
    </row>
    <row r="529" spans="9:10" x14ac:dyDescent="0.35">
      <c r="I529" s="1">
        <v>44896</v>
      </c>
      <c r="J529">
        <v>1.177</v>
      </c>
    </row>
    <row r="530" spans="9:10" x14ac:dyDescent="0.35">
      <c r="I530" s="1">
        <v>44927</v>
      </c>
      <c r="J530">
        <v>0.90500000000000003</v>
      </c>
    </row>
    <row r="531" spans="9:10" x14ac:dyDescent="0.35">
      <c r="I531" s="1">
        <v>44958</v>
      </c>
      <c r="J531">
        <v>0.67600000000000005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🤍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SMILOVIC Mikhail</cp:lastModifiedBy>
  <dcterms:created xsi:type="dcterms:W3CDTF">2023-02-22T12:23:51Z</dcterms:created>
  <dcterms:modified xsi:type="dcterms:W3CDTF">2023-03-15T10:34:51Z</dcterms:modified>
</cp:coreProperties>
</file>