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kikstra_iiasa_ac_at/Documents/Interpreting Degrowth Scenarios MESSAGE Australia/Code and data/proofs_and_githubandzenodo_upload/data/input/"/>
    </mc:Choice>
  </mc:AlternateContent>
  <xr:revisionPtr revIDLastSave="3" documentId="13_ncr:1_{60404F7D-0146-AC46-B8A1-C66F15D62888}" xr6:coauthVersionLast="47" xr6:coauthVersionMax="47" xr10:uidLastSave="{0729CEA2-7D9A-422D-AEB1-4795BFA23DA4}"/>
  <bookViews>
    <workbookView xWindow="1956" yWindow="1584" windowWidth="19092" windowHeight="9936" xr2:uid="{115F8A28-A23A-4DE3-98AA-AF871DBCF211}"/>
  </bookViews>
  <sheets>
    <sheet name="GDP_Finalenergy_Emission" sheetId="1" r:id="rId1"/>
    <sheet name="Sectoral_demand" sheetId="2" r:id="rId2"/>
    <sheet name="ACT" sheetId="4" r:id="rId3"/>
    <sheet name="Carbon_price" sheetId="3" r:id="rId4"/>
    <sheet name="ACT_extraction_items" sheetId="5" r:id="rId5"/>
  </sheets>
  <definedNames>
    <definedName name="_xlnm._FilterDatabase" localSheetId="2" hidden="1">ACT!$B$1:$K$64</definedName>
    <definedName name="_xlnm._FilterDatabase" localSheetId="4" hidden="1">ACT_extraction_items!$A$1:$I$150</definedName>
    <definedName name="_xlnm._FilterDatabase" localSheetId="0" hidden="1">GDP_Finalenergy_Emission!$A$1:$N$282</definedName>
    <definedName name="_xlnm._FilterDatabase" localSheetId="1" hidden="1">Sectoral_demand!$A$1:$N$449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3" i="5" l="1"/>
  <c r="N173" i="5"/>
  <c r="L173" i="5"/>
  <c r="K173" i="5"/>
  <c r="J173" i="5"/>
  <c r="K170" i="5"/>
  <c r="L170" i="5"/>
  <c r="M170" i="5"/>
  <c r="N170" i="5"/>
  <c r="O170" i="5"/>
  <c r="P170" i="5"/>
  <c r="J17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2" i="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</calcChain>
</file>

<file path=xl/sharedStrings.xml><?xml version="1.0" encoding="utf-8"?>
<sst xmlns="http://schemas.openxmlformats.org/spreadsheetml/2006/main" count="5462" uniqueCount="1055">
  <si>
    <t>model</t>
  </si>
  <si>
    <t>scenario</t>
  </si>
  <si>
    <t>variable</t>
  </si>
  <si>
    <t>unit</t>
  </si>
  <si>
    <t>region</t>
  </si>
  <si>
    <t>MESSAGEix-Australia</t>
  </si>
  <si>
    <t>AUS</t>
  </si>
  <si>
    <t>EJ/yr</t>
  </si>
  <si>
    <t>SSP2-fossil</t>
  </si>
  <si>
    <t>Carbon price</t>
  </si>
  <si>
    <t>USD/tCO2</t>
  </si>
  <si>
    <t>unit/note: this one is not 100% sure, but the unit should be same as in the Globle SSP2</t>
  </si>
  <si>
    <t>Primary Energy</t>
  </si>
  <si>
    <t>total primary energy consumption (direct equivalent)</t>
  </si>
  <si>
    <t>Primary Energy|Biomass</t>
  </si>
  <si>
    <t>primary energy consumption of purpose-grown bioenergy crops, crop and forestry residue bioenergy, municipal solid waste bioenergy, traditional biomass</t>
  </si>
  <si>
    <t>Primary Energy|Biomass|1st Generation</t>
  </si>
  <si>
    <t>biomass primary energy from 1st generation biofuel crops (e.g., sugar cane, rapeseed oil, maize, sugar beet)</t>
  </si>
  <si>
    <t>Primary Energy|Biomass|Electricity</t>
  </si>
  <si>
    <t>primary energy input to electricity generation of purpose-grown bioenergy crops, crop and forestry residue bioenergy, municipal solid waste bioenergy, traditional biomass</t>
  </si>
  <si>
    <t>Primary Energy|Biomass|Electricity|w/ CCS</t>
  </si>
  <si>
    <t>purpose-grown bioenergy crops, crop and forestry residue bioenergy, municipal solid waste bioenergy, traditional biomass primary energy input to electricity generation used in combination with CCS</t>
  </si>
  <si>
    <t>Primary Energy|Biomass|Electricity|w/o CCS</t>
  </si>
  <si>
    <t>purpose-grown bioenergy crops, crop and forestry residue bioenergy, municipal solid waste bioenergy, traditional biomass primary energy input to electricity generation without CCS</t>
  </si>
  <si>
    <t>Primary Energy|Biomass|Energy Crops</t>
  </si>
  <si>
    <t>biomass primary energy from purpose-grown bioenergy crops</t>
  </si>
  <si>
    <t>Primary Energy|Biomass|Gases</t>
  </si>
  <si>
    <t>primary energy input to the fuel conversion sector</t>
  </si>
  <si>
    <t>Primary Energy|Biomass|Hydrogen</t>
  </si>
  <si>
    <t>Primary Energy|Biomass|Liquids</t>
  </si>
  <si>
    <t>Primary Energy|Biomass|Modern</t>
  </si>
  <si>
    <t>modern biomass primary energy consumption, including purpose-grown bioenergy crops, crop and forestry residue bioenergy and municipal solid waste bioenergy</t>
  </si>
  <si>
    <t>Primary Energy|Biomass|Modern|w/ CCS</t>
  </si>
  <si>
    <t>purpose-grown bioenergy crops, crop and forestry residue bioenergy, municipal solid waste bioenergy, traditional biomass primary energy consumption used in combination with CCS</t>
  </si>
  <si>
    <t>Primary Energy|Biomass|Modern|w/o CCS</t>
  </si>
  <si>
    <t>purpose-grown bioenergy crops, crop and forestry residue bioenergy, municipal solid waste bioenergy, traditional biomass primary energy consumption without CCS</t>
  </si>
  <si>
    <t>Primary Energy|Biomass|Residues</t>
  </si>
  <si>
    <t>biomass primary energy from residues</t>
  </si>
  <si>
    <t>Primary Energy|Biomass|Solids</t>
  </si>
  <si>
    <t>Primary Energy|Biomass|Traditional</t>
  </si>
  <si>
    <t>traditional biomass primary energy consumption</t>
  </si>
  <si>
    <t>Primary Energy|Coal</t>
  </si>
  <si>
    <t>coal primary energy consumption</t>
  </si>
  <si>
    <t>Primary Energy|Coal|Electricity</t>
  </si>
  <si>
    <t>coal primary energy input to electricity generation</t>
  </si>
  <si>
    <t>Primary Energy|Coal|Electricity|w/ CCS</t>
  </si>
  <si>
    <t>coal primary energy input to electricity generation used in combination with CCS</t>
  </si>
  <si>
    <t>Primary Energy|Coal|Electricity|w/o CCS</t>
  </si>
  <si>
    <t>coal primary energy input to electricity generation without CCS</t>
  </si>
  <si>
    <t>Primary Energy|Coal|Gases</t>
  </si>
  <si>
    <t>Primary Energy|Coal|Hydrogen</t>
  </si>
  <si>
    <t>Primary Energy|Coal|Liquids</t>
  </si>
  <si>
    <t>Primary Energy|Coal|Solids</t>
  </si>
  <si>
    <t>Primary Energy|Coal|w/ CCS</t>
  </si>
  <si>
    <t>coal primary energy consumption used in combination with CCS</t>
  </si>
  <si>
    <t>Primary Energy|Coal|w/o CCS</t>
  </si>
  <si>
    <t>coal primary energy consumption without CCS</t>
  </si>
  <si>
    <t>Primary Energy|Fossil</t>
  </si>
  <si>
    <t>coal, gas, conventional and unconventional oil primary energy consumption</t>
  </si>
  <si>
    <t>Primary Energy|Fossil|w/ CCS</t>
  </si>
  <si>
    <t>coal, gas, conventional and unconventional oil primary energy consumption used in combination with CCS</t>
  </si>
  <si>
    <t>Primary Energy|Fossil|w/o CCS</t>
  </si>
  <si>
    <t>coal, gas, conventional and unconventional oil primary energy consumption without CCS</t>
  </si>
  <si>
    <t>Primary Energy|Gas</t>
  </si>
  <si>
    <t>gas primary energy consumption</t>
  </si>
  <si>
    <t>Primary Energy|Gas|Electricity</t>
  </si>
  <si>
    <t>gas primary energy input to electricity generation</t>
  </si>
  <si>
    <t>Primary Energy|Gas|Electricity|w/ CCS</t>
  </si>
  <si>
    <t>gas primary energy input to electricity generation used in combination with CCS</t>
  </si>
  <si>
    <t>Primary Energy|Gas|Electricity|w/o CCS</t>
  </si>
  <si>
    <t>gas primary energy input to electricity generation without CCS</t>
  </si>
  <si>
    <t>Primary Energy|Gas|Gases</t>
  </si>
  <si>
    <t>Primary Energy|Gas|Hydrogen</t>
  </si>
  <si>
    <t>Primary Energy|Gas|Liquids</t>
  </si>
  <si>
    <t>Primary Energy|Gas|Solids</t>
  </si>
  <si>
    <t>Primary Energy|Gas|w/ CCS</t>
  </si>
  <si>
    <t>gas primary energy consumption used in combination with CCS</t>
  </si>
  <si>
    <t>Primary Energy|Gas|w/o CCS</t>
  </si>
  <si>
    <t>gas primary energy consumption without CCS</t>
  </si>
  <si>
    <t>Primary Energy|Geothermal</t>
  </si>
  <si>
    <t>total geothermal primary energy consumption</t>
  </si>
  <si>
    <t>Primary Energy|Hydro</t>
  </si>
  <si>
    <t>total hydro primary energy consumption</t>
  </si>
  <si>
    <t>Primary Energy|Non-Biomass Renewables</t>
  </si>
  <si>
    <t>non-biomass renewable primary energy consumption (direct equivalent, includes hydro electricity, wind electricity, geothermal electricity and heat, solar electricity and heat and hydrogen, ocean energy)</t>
  </si>
  <si>
    <t>Primary Energy|Non-Biomass Renewables|Geothermal</t>
  </si>
  <si>
    <t>Primary Energy|Non-Biomass Renewables|Hydro</t>
  </si>
  <si>
    <t>Primary Energy|Non-Biomass Renewables|Ocean</t>
  </si>
  <si>
    <t>total ocean primary energy consumption</t>
  </si>
  <si>
    <t>Primary Energy|Non-Biomass Renewables|Solar</t>
  </si>
  <si>
    <t>total solar primary energy consumption</t>
  </si>
  <si>
    <t>Primary Energy|Non-Biomass Renewables|Wind</t>
  </si>
  <si>
    <t>total wind primary energy consumption</t>
  </si>
  <si>
    <t>Primary Energy|Nuclear</t>
  </si>
  <si>
    <t>nuclear primary energy consumption (direct equivalent, includes electricity, heat and hydrogen production from nuclear energy)</t>
  </si>
  <si>
    <t>Primary Energy|Ocean</t>
  </si>
  <si>
    <t>Primary Energy|Oil</t>
  </si>
  <si>
    <t>conventional &amp; unconventional oil primary energy consumption</t>
  </si>
  <si>
    <t>Primary Energy|Oil|Electricity</t>
  </si>
  <si>
    <t>conventional &amp; unconventional oil primary energy input to electricity generation</t>
  </si>
  <si>
    <t>Primary Energy|Oil|Electricity|w/ CCS</t>
  </si>
  <si>
    <t>conventional &amp; unconventional oil primary energy input to electricity generation used in combination with CCS</t>
  </si>
  <si>
    <t>Primary Energy|Oil|Electricity|w/o CCS</t>
  </si>
  <si>
    <t>conventional &amp; unconventional oil primary energy input to electricity generation without CCS</t>
  </si>
  <si>
    <t>Primary Energy|Oil|Gases</t>
  </si>
  <si>
    <t>Primary Energy|Oil|Hydrogen</t>
  </si>
  <si>
    <t>Primary Energy|Oil|Liquids</t>
  </si>
  <si>
    <t>Primary Energy|Oil|Solids</t>
  </si>
  <si>
    <t>Primary Energy|Oil|w/ CCS</t>
  </si>
  <si>
    <t>conventional &amp; unconventional oil primary energy consumption used in combination with CCS</t>
  </si>
  <si>
    <t>Primary Energy|Oil|w/o CCS</t>
  </si>
  <si>
    <t>conventional &amp; unconventional oil primary energy consumption without CCS</t>
  </si>
  <si>
    <t>Primary Energy|Other</t>
  </si>
  <si>
    <t>total other primary energy consumption</t>
  </si>
  <si>
    <t>Primary Energy|Secondary Energy Trade</t>
  </si>
  <si>
    <t>trade in secondary energy carriers that cannot be unambiguoulsy mapped to one of the existing primary energy categories (e.g. electricity, hydrogen, fossil synfuels, negative means net exports)</t>
  </si>
  <si>
    <t>Primary Energy|Solar</t>
  </si>
  <si>
    <t>Primary Energy|Wind</t>
  </si>
  <si>
    <t>Secondary Energy</t>
  </si>
  <si>
    <t>total secondary energy - the sum of all secondary energy carrier production (for consistency checks)</t>
  </si>
  <si>
    <t>Secondary Energy|Electricity</t>
  </si>
  <si>
    <t>total net electricity production</t>
  </si>
  <si>
    <t>Secondary Energy|Electricity|Biomass</t>
  </si>
  <si>
    <t>net electricity production from municipal solid waste, purpose-grown biomass, crop residues, forest industry waste, biogas</t>
  </si>
  <si>
    <t>Secondary Energy|Electricity|Biomass|w/ CCS</t>
  </si>
  <si>
    <t>net electricity production from municipal solid waste, purpose-grown biomass, crop residues, forest industry waste with a CO2 capture component</t>
  </si>
  <si>
    <t>Secondary Energy|Electricity|Biomass|w/o CCS</t>
  </si>
  <si>
    <t>net electricity production from municipal solid waste, purpose-grown biomass, crop residues, forest industry waste with freely vented CO2 emissions</t>
  </si>
  <si>
    <t>Secondary Energy|Electricity|Coal</t>
  </si>
  <si>
    <t>net electricity production from coal</t>
  </si>
  <si>
    <t>Secondary Energy|Electricity|Coal|w/ CCS</t>
  </si>
  <si>
    <t>net electricity production from coal with a CO2 capture component</t>
  </si>
  <si>
    <t>Secondary Energy|Electricity|Coal|w/o CCS</t>
  </si>
  <si>
    <t>net electricity production from coal with freely vented CO2 emissions</t>
  </si>
  <si>
    <t>Secondary Energy|Electricity|Curtailment</t>
  </si>
  <si>
    <t>curtailment of electricity production due to oversupply from variable renewable sources (typically from wind and solar)</t>
  </si>
  <si>
    <t>Secondary Energy|Electricity|Fossil</t>
  </si>
  <si>
    <t>net electricity production from coal, gas, conventional and unconventional oil</t>
  </si>
  <si>
    <t>Secondary Energy|Electricity|Fossil|w/ CCS</t>
  </si>
  <si>
    <t>net electricity production from coal, gas, conventional and unconventional oil used in combination with CCS</t>
  </si>
  <si>
    <t>Secondary Energy|Electricity|Fossil|w/o CCS</t>
  </si>
  <si>
    <t>net electricity production from coal, gas, conventional and unconventional oil without CCS</t>
  </si>
  <si>
    <t>Secondary Energy|Electricity|Gas</t>
  </si>
  <si>
    <t>net electricity production from natural gas</t>
  </si>
  <si>
    <t>Secondary Energy|Electricity|Gas|w/ CCS</t>
  </si>
  <si>
    <t>net electricity production from natural gas with a CO2 capture component</t>
  </si>
  <si>
    <t>Secondary Energy|Electricity|Gas|w/o CCS</t>
  </si>
  <si>
    <t>net electricity production from natural gas with freely vented CO2 emissions</t>
  </si>
  <si>
    <t>Secondary Energy|Electricity|Geothermal</t>
  </si>
  <si>
    <t>net electricity production from all sources of geothermal energy (e.g., hydrothermal, enhanced geothermal systems)</t>
  </si>
  <si>
    <t>Secondary Energy|Electricity|Hydro</t>
  </si>
  <si>
    <t>net hydroelectric production</t>
  </si>
  <si>
    <t>Secondary Energy|Electricity|Non-Biomass Renewables</t>
  </si>
  <si>
    <t>net electricity production from hydro, wind, solar, geothermal, ocean, and other renewable sources (excluding bioenergy). This is a summary category for all the non-biomass renewables.</t>
  </si>
  <si>
    <t>Secondary Energy|Electricity|Nuclear</t>
  </si>
  <si>
    <t>net electricity production from nuclear energy</t>
  </si>
  <si>
    <t>Secondary Energy|Electricity|Ocean</t>
  </si>
  <si>
    <t>net electricity production from ocean energy</t>
  </si>
  <si>
    <t>Secondary Energy|Electricity|Oil</t>
  </si>
  <si>
    <t>net electricity production from refined liquid oil products</t>
  </si>
  <si>
    <t>Secondary Energy|Electricity|Oil|w/ CCS</t>
  </si>
  <si>
    <t>net electricity production from refined liquids with a CO2 capture component</t>
  </si>
  <si>
    <t>Secondary Energy|Electricity|Oil|w/o CCS</t>
  </si>
  <si>
    <t>net electricity production from refined liquids with freely vented CO2 emissions</t>
  </si>
  <si>
    <t>Secondary Energy|Electricity|Other</t>
  </si>
  <si>
    <t>Secondary Energy|Electricity|Solar</t>
  </si>
  <si>
    <t>net electricity production from all sources of solar energy (e.g., PV and concentrating solar power)</t>
  </si>
  <si>
    <t>Secondary Energy|Electricity|Solar|CSP</t>
  </si>
  <si>
    <t>net electricity production from concentrating solar power (CSP)</t>
  </si>
  <si>
    <t>Secondary Energy|Electricity|Solar|PV</t>
  </si>
  <si>
    <t>net electricity production from solar photovoltaics (PV)</t>
  </si>
  <si>
    <t>Secondary Energy|Electricity|Storage Losses</t>
  </si>
  <si>
    <t>losses from electricity storage</t>
  </si>
  <si>
    <t>Secondary Energy|Electricity|Transmission Losses</t>
  </si>
  <si>
    <t>electricity losses from long-range high-voltage transmission</t>
  </si>
  <si>
    <t>Secondary Energy|Electricity|Wind</t>
  </si>
  <si>
    <t>net electricity production from wind energy (on- and offshore)</t>
  </si>
  <si>
    <t>Secondary Energy|Electricity|Wind|Offshore</t>
  </si>
  <si>
    <t>net electricity production from offshore wind energy</t>
  </si>
  <si>
    <t>Secondary Energy|Electricity|Wind|Onshore</t>
  </si>
  <si>
    <t>net electricity production from onshore wind energy</t>
  </si>
  <si>
    <t>Secondary Energy|Gases</t>
  </si>
  <si>
    <t>total production of gaseous fuels, including natural gas</t>
  </si>
  <si>
    <t>Secondary Energy|Gases|Biomass</t>
  </si>
  <si>
    <t>total production of biogas</t>
  </si>
  <si>
    <t>Secondary Energy|Gases|Coal</t>
  </si>
  <si>
    <t>total production of coal gas from coal gasification</t>
  </si>
  <si>
    <t>Secondary Energy|Gases|Natural Gas</t>
  </si>
  <si>
    <t>total production of natural gas</t>
  </si>
  <si>
    <t>Secondary Energy|Gases|Other</t>
  </si>
  <si>
    <t>total production of gases from sources that do not fit any other category</t>
  </si>
  <si>
    <t>Secondary Energy|Heat</t>
  </si>
  <si>
    <t>total centralized heat generation</t>
  </si>
  <si>
    <t>Secondary Energy|Heat|Biomass</t>
  </si>
  <si>
    <t>centralized heat generation from biomass</t>
  </si>
  <si>
    <t>Secondary Energy|Heat|Coal</t>
  </si>
  <si>
    <t>centralized heat generation from coal</t>
  </si>
  <si>
    <t>Secondary Energy|Heat|Gas</t>
  </si>
  <si>
    <t>centralized heat generation from gases</t>
  </si>
  <si>
    <t>Secondary Energy|Heat|Geothermal</t>
  </si>
  <si>
    <t>centralized heat generation from geothermal energy EXCLUDING geothermal heat pumps</t>
  </si>
  <si>
    <t>Secondary Energy|Heat|Nuclear</t>
  </si>
  <si>
    <t>centralized heat generation from nuclear energy</t>
  </si>
  <si>
    <t>Secondary Energy|Heat|Oil</t>
  </si>
  <si>
    <t>centralized heat generation from oil products </t>
  </si>
  <si>
    <t>Secondary Energy|Heat|Other</t>
  </si>
  <si>
    <t>Secondary Energy|Heat|Solar</t>
  </si>
  <si>
    <t>centralized heat generation from solar energy</t>
  </si>
  <si>
    <t>Secondary Energy|Hydrogen</t>
  </si>
  <si>
    <t>total hydrogen production</t>
  </si>
  <si>
    <t>Secondary Energy|Hydrogen|Biomass</t>
  </si>
  <si>
    <t>hydrogen production from biomass</t>
  </si>
  <si>
    <t>Secondary Energy|Hydrogen|Biomass|w/ CCS</t>
  </si>
  <si>
    <t>hydrogen production from biomass with a CO2 capture component</t>
  </si>
  <si>
    <t>Secondary Energy|Hydrogen|Biomass|w/o CCS</t>
  </si>
  <si>
    <t>hydrogen production from biomass with freely vented CO2 emissions</t>
  </si>
  <si>
    <t>Secondary Energy|Hydrogen|Coal</t>
  </si>
  <si>
    <t>hydrogen production from coal</t>
  </si>
  <si>
    <t>Secondary Energy|Hydrogen|Coal|w/ CCS</t>
  </si>
  <si>
    <t>hydrogen production from coal with a CO2 capture component</t>
  </si>
  <si>
    <t>Secondary Energy|Hydrogen|Coal|w/o CCS</t>
  </si>
  <si>
    <t>hydrogen production from coal with freely vented CO2 emissions</t>
  </si>
  <si>
    <t>Secondary Energy|Hydrogen|Electricity</t>
  </si>
  <si>
    <t>hydrogen production from electricity via electrolysis</t>
  </si>
  <si>
    <t>Secondary Energy|Hydrogen|Fossil</t>
  </si>
  <si>
    <t>hydrogen production from fossil fuels</t>
  </si>
  <si>
    <t>Secondary Energy|Hydrogen|Fossil|w/ CCS</t>
  </si>
  <si>
    <t>hydrogen production from fossil fuels with a CO2 capture component</t>
  </si>
  <si>
    <t>Secondary Energy|Hydrogen|Fossil|w/o CCS</t>
  </si>
  <si>
    <t>hydrogen production from fossil fuels with freely vented CO2 emissions</t>
  </si>
  <si>
    <t>Secondary Energy|Hydrogen|Gas</t>
  </si>
  <si>
    <t>hydrogen production from gas</t>
  </si>
  <si>
    <t>Secondary Energy|Hydrogen|Gas|w/ CCS</t>
  </si>
  <si>
    <t>hydrogen production from natural gas with a CO2 capture component</t>
  </si>
  <si>
    <t>Secondary Energy|Hydrogen|Gas|w/o CCS</t>
  </si>
  <si>
    <t>hydrogen production from natural gas with freely vented CO2 emissions</t>
  </si>
  <si>
    <t>Secondary Energy|Hydrogen|Nuclear</t>
  </si>
  <si>
    <t>total hydrogen production from nuclear energy (e.g. thermochemical water splitting with nucelar heat)</t>
  </si>
  <si>
    <t>Secondary Energy|Hydrogen|Oil</t>
  </si>
  <si>
    <t>hydrogen production from oil </t>
  </si>
  <si>
    <t>Secondary Energy|Hydrogen|Other</t>
  </si>
  <si>
    <t>Secondary Energy|Hydrogen|Solar</t>
  </si>
  <si>
    <t>total hydrogen production from solar energy (e.g. thermalchemical water splitting with solar heat)</t>
  </si>
  <si>
    <t>Secondary Energy|Liquids</t>
  </si>
  <si>
    <t>total production of refined liquid fuels from all energy sources (incl. oil products, synthetic fossil fuels from gas and coal, biofuels)</t>
  </si>
  <si>
    <t>Secondary Energy|Liquids|Biomass</t>
  </si>
  <si>
    <t>total liquid biofuels production</t>
  </si>
  <si>
    <t>Secondary Energy|Liquids|Biomass|1st Generation</t>
  </si>
  <si>
    <t>liquid biofuels production from 1st generation technologies, relying on e.g. corn, sugar, oil </t>
  </si>
  <si>
    <t>Secondary Energy|Liquids|Biomass|Energy Crops</t>
  </si>
  <si>
    <t>liquid biofuels production from energy crops</t>
  </si>
  <si>
    <t>Secondary Energy|Liquids|Biomass|Other</t>
  </si>
  <si>
    <t>Secondary Energy|Liquids|Biomass|Residues</t>
  </si>
  <si>
    <t>liquid biofuels production from residues (forest and agriculture)</t>
  </si>
  <si>
    <t>Secondary Energy|Liquids|Biomass|w/ CCS</t>
  </si>
  <si>
    <t>total liquid biofuels production with CCS</t>
  </si>
  <si>
    <t>Secondary Energy|Liquids|Biomass|w/o CCS</t>
  </si>
  <si>
    <t>total liquid biofuels production without CCS</t>
  </si>
  <si>
    <t>Secondary Energy|Liquids|Coal</t>
  </si>
  <si>
    <t>total production of fossil liquid synfuels from coal-to-liquids (CTL) technologies</t>
  </si>
  <si>
    <t>Secondary Energy|Liquids|Coal|w/ CCS</t>
  </si>
  <si>
    <t>total production of fossil liquid synfuels from coal-to-liquids (CTL) technologies with CCS</t>
  </si>
  <si>
    <t>Secondary Energy|Liquids|Coal|w/o CCS</t>
  </si>
  <si>
    <t>total production of fossil liquid synfuels from coal-to-liquids (CTL) technologies without CCS</t>
  </si>
  <si>
    <t>Secondary Energy|Liquids|Fossil</t>
  </si>
  <si>
    <t>total production of fossil liquid synfuels</t>
  </si>
  <si>
    <t>Secondary Energy|Liquids|Fossil|w/ CCS</t>
  </si>
  <si>
    <t>total production of fossil liquid synfuels from facilities with CCS</t>
  </si>
  <si>
    <t>Secondary Energy|Liquids|Fossil|w/o CCS</t>
  </si>
  <si>
    <t>total production of fossil liquid synfuels from facilities without CCS</t>
  </si>
  <si>
    <t>Secondary Energy|Liquids|Gas</t>
  </si>
  <si>
    <t>total production of fossil liquid synfuels from gas-to-liquids (GTL) technologies</t>
  </si>
  <si>
    <t>Secondary Energy|Liquids|Gas|w/ CCS</t>
  </si>
  <si>
    <t>total production of fossil liquid synfuels from gas-to-liquids (GTL) technologies with CCS</t>
  </si>
  <si>
    <t>Secondary Energy|Liquids|Gas|w/o CCS</t>
  </si>
  <si>
    <t>total production of fossil liquid synfuels from gas-to-liquids (GTL) technologies without CCS</t>
  </si>
  <si>
    <t>Secondary Energy|Liquids|Oil</t>
  </si>
  <si>
    <t>total production of liquid fuels from petroleum, including both conventional and unconventional sources</t>
  </si>
  <si>
    <t>Secondary Energy|Liquids|Other</t>
  </si>
  <si>
    <t>total production of liquid synfuels from non-fossil and non-biomass sources, e.g. renewable power to liquids technologies</t>
  </si>
  <si>
    <t>Secondary Energy|Other Carrier</t>
  </si>
  <si>
    <t>Secondary Energy|Solids</t>
  </si>
  <si>
    <t>solid secondary energy carriers (e.g., briquettes, coke, wood chips, wood pellets)</t>
  </si>
  <si>
    <t>Secondary Energy|Solids|Biomass</t>
  </si>
  <si>
    <t>solid secondary energy carriers produced from biomass (e.g., commercial charcoal, wood chips, wood pellets). Tradional bioenergy use is excluded.  </t>
  </si>
  <si>
    <t>Secondary Energy|Solids|Coal</t>
  </si>
  <si>
    <t>solid secondary energy carriers produced from coal (e.g., briquettes, coke)</t>
  </si>
  <si>
    <t>Unit</t>
  </si>
  <si>
    <t>Note</t>
  </si>
  <si>
    <t>ACT</t>
  </si>
  <si>
    <t>tech</t>
  </si>
  <si>
    <t>agri_tech</t>
  </si>
  <si>
    <t>bio_bal</t>
  </si>
  <si>
    <t>bio_extr1</t>
  </si>
  <si>
    <t>bio_extr2</t>
  </si>
  <si>
    <t>bio_extr3</t>
  </si>
  <si>
    <t>bio_extr4</t>
  </si>
  <si>
    <t>bio_extr5</t>
  </si>
  <si>
    <t>bio_extr6</t>
  </si>
  <si>
    <t>bio_extr7</t>
  </si>
  <si>
    <t>bio_extr8</t>
  </si>
  <si>
    <t>bio_extr9</t>
  </si>
  <si>
    <t>bio_ppl</t>
  </si>
  <si>
    <t>bio_ppl_ccs</t>
  </si>
  <si>
    <t>bio_tech_i_thermal</t>
  </si>
  <si>
    <t>bio_tech_rc_thermal</t>
  </si>
  <si>
    <t>bio_to_eth</t>
  </si>
  <si>
    <t>bio_to_eth_ccs</t>
  </si>
  <si>
    <t>coal_bal</t>
  </si>
  <si>
    <t>coal_export</t>
  </si>
  <si>
    <t>coal_extr</t>
  </si>
  <si>
    <t>coal_import</t>
  </si>
  <si>
    <t>coal_ppl</t>
  </si>
  <si>
    <t>coal_ppl_ccs</t>
  </si>
  <si>
    <t>coal_t_d</t>
  </si>
  <si>
    <t>coal_tech_i_thermal</t>
  </si>
  <si>
    <t>coal_tech_rc_thermal</t>
  </si>
  <si>
    <t>coal_tech_i_feed</t>
  </si>
  <si>
    <t>coal_to_meth</t>
  </si>
  <si>
    <t>coal_to_meth_ccs</t>
  </si>
  <si>
    <t>Crude oil_tech_i_feed</t>
  </si>
  <si>
    <t>crude_t_d</t>
  </si>
  <si>
    <t>crude_to_fuel_oil</t>
  </si>
  <si>
    <t>crude_to_fuel_oil_ccs</t>
  </si>
  <si>
    <t>crude_to_Kerosene</t>
  </si>
  <si>
    <t>crude_to_Kerosene_ccs</t>
  </si>
  <si>
    <t>crude_to_petrol</t>
  </si>
  <si>
    <t>crude_to_petrol_ccs</t>
  </si>
  <si>
    <t>crude_to_petroleum_products</t>
  </si>
  <si>
    <t>crude_to_petroleum_products_ccs</t>
  </si>
  <si>
    <t>crude_to_refinery</t>
  </si>
  <si>
    <t>crude_to_refinery_ccs</t>
  </si>
  <si>
    <t>csp_15h_ppl</t>
  </si>
  <si>
    <t>elec_t_d</t>
  </si>
  <si>
    <t>electricity_grid_tech_use_air_trans</t>
  </si>
  <si>
    <t>electricity_grid_tech_use_i_feed</t>
  </si>
  <si>
    <t>electricity_grid_tech_use_i_spec</t>
  </si>
  <si>
    <t>electricity_grid_tech_use_i_thermal</t>
  </si>
  <si>
    <t>electricity_grid_tech_use_rail_trans</t>
  </si>
  <si>
    <t>electricity_grid_tech_use_rc_spec</t>
  </si>
  <si>
    <t>electricity_grid_tech_use_rc_thermal</t>
  </si>
  <si>
    <t>electricity_grid_tech_use_road_trans</t>
  </si>
  <si>
    <t>eth_t_d</t>
  </si>
  <si>
    <t>eth_tech_air_trans</t>
  </si>
  <si>
    <t>eth_tech_i_feed</t>
  </si>
  <si>
    <t>eth_tech_i_thermal</t>
  </si>
  <si>
    <t>eth_tech_rail_trans</t>
  </si>
  <si>
    <t>eth_tech_rc_thermal</t>
  </si>
  <si>
    <t>eth_tech_road_trans</t>
  </si>
  <si>
    <t>fuel_oil_export</t>
  </si>
  <si>
    <t>fuel_oil_import</t>
  </si>
  <si>
    <t>fueloil_t_d</t>
  </si>
  <si>
    <t>Gas oil and fuel oil_tech_i_feed</t>
  </si>
  <si>
    <t>Gas oil and fuel oil_tech_i_thermal</t>
  </si>
  <si>
    <t>gas_bal</t>
  </si>
  <si>
    <t>gas_export</t>
  </si>
  <si>
    <t>gas_extr</t>
  </si>
  <si>
    <t>gas_import</t>
  </si>
  <si>
    <t>gas_ppl</t>
  </si>
  <si>
    <t>gas_ppl_ccs</t>
  </si>
  <si>
    <t>gas_t_d</t>
  </si>
  <si>
    <t>gas_to_LNG</t>
  </si>
  <si>
    <t>gas_to_LNG_ccs</t>
  </si>
  <si>
    <t>gas_to_meth</t>
  </si>
  <si>
    <t>gas_to_meth_ccs</t>
  </si>
  <si>
    <t>h2_t_d</t>
  </si>
  <si>
    <t>hydro_ppl</t>
  </si>
  <si>
    <t>Hydrogen_tech_air_trans</t>
  </si>
  <si>
    <t>Hydrogen_tech_i_feed</t>
  </si>
  <si>
    <t>Hydrogen_tech_i_thermal</t>
  </si>
  <si>
    <t>Hydrogen_tech_rail_trans</t>
  </si>
  <si>
    <t>Hydrogen_tech_rc_thermal</t>
  </si>
  <si>
    <t>Hydrogen_tech_road_trans</t>
  </si>
  <si>
    <t>Kerosene_export</t>
  </si>
  <si>
    <t>Kerosene_import</t>
  </si>
  <si>
    <t>Kerosene_t_d</t>
  </si>
  <si>
    <t>Kerosene_tech_air_trans</t>
  </si>
  <si>
    <t>Kerosene_tech_i_feed</t>
  </si>
  <si>
    <t>LNG_export</t>
  </si>
  <si>
    <t>LNG_tech_i_thermal</t>
  </si>
  <si>
    <t>lng_t_d</t>
  </si>
  <si>
    <t>lulucf_tech</t>
  </si>
  <si>
    <t>meth_t_d</t>
  </si>
  <si>
    <t>meth_tech_air_trans</t>
  </si>
  <si>
    <t>meth_tech_i_feed</t>
  </si>
  <si>
    <t>meth_tech_i_thermal</t>
  </si>
  <si>
    <t>meth_tech_rail_trans</t>
  </si>
  <si>
    <t>meth_tech_rc_thermal</t>
  </si>
  <si>
    <t>meth_tech_road_trans</t>
  </si>
  <si>
    <t>Natural gas_tech_i_feed</t>
  </si>
  <si>
    <t>Natural gas_tech_i_thermal</t>
  </si>
  <si>
    <t>Natural gas_tech_rc_thermal</t>
  </si>
  <si>
    <t>Natural gas_tech_road_trans</t>
  </si>
  <si>
    <t>oil_bal</t>
  </si>
  <si>
    <t>oil_export</t>
  </si>
  <si>
    <t>oil_extr</t>
  </si>
  <si>
    <t>oil_import</t>
  </si>
  <si>
    <t>oil_ppl</t>
  </si>
  <si>
    <t>oil_ppl_ccs</t>
  </si>
  <si>
    <t>Other petroleum and coal products_tech_air_trans</t>
  </si>
  <si>
    <t>Other petroleum and coal products_tech_i_feed</t>
  </si>
  <si>
    <t>Other petroleum and coal products_tech_rail_trans</t>
  </si>
  <si>
    <t>Other petroleum and coal products_tech_road_trans</t>
  </si>
  <si>
    <t>Petrol and diesel_tech_i_feed</t>
  </si>
  <si>
    <t>Petrol and diesel_tech_rail_trans</t>
  </si>
  <si>
    <t>Petrol and diesel_tech_road_trans</t>
  </si>
  <si>
    <t>petrol_export</t>
  </si>
  <si>
    <t>petrol_import</t>
  </si>
  <si>
    <t>petrol_t_d</t>
  </si>
  <si>
    <t>petroleum_products_export</t>
  </si>
  <si>
    <t>petroleum_products_import</t>
  </si>
  <si>
    <t>petroleum_products_t_d</t>
  </si>
  <si>
    <t>Refinery LPG_tech_air_trans</t>
  </si>
  <si>
    <t>Refinery LPG_tech_i_feed</t>
  </si>
  <si>
    <t>Refinery LPG_tech_rail_trans</t>
  </si>
  <si>
    <t>Refinery LPG_tech_road_trans</t>
  </si>
  <si>
    <t>refinery_import</t>
  </si>
  <si>
    <t>refinery_t_d</t>
  </si>
  <si>
    <t>roof_pv_ppl</t>
  </si>
  <si>
    <t>solar_thermal</t>
  </si>
  <si>
    <t>solar_tech_i_thermal</t>
  </si>
  <si>
    <t>solar_tech_rc_thermal</t>
  </si>
  <si>
    <t>solar_thermal_tech_rc</t>
  </si>
  <si>
    <t>source_to_hydrogen</t>
  </si>
  <si>
    <t>source_to_hydrogen_bio</t>
  </si>
  <si>
    <t>source_to_hydrogen_bio_ccs</t>
  </si>
  <si>
    <t>source_to_hydrogen_coal</t>
  </si>
  <si>
    <t>source_to_hydrogen_coal_ccs</t>
  </si>
  <si>
    <t>source_to_hydrogen_gas</t>
  </si>
  <si>
    <t>source_to_hydrogen_gas_ccs</t>
  </si>
  <si>
    <t>Uranium_bal</t>
  </si>
  <si>
    <t>Uranium_export</t>
  </si>
  <si>
    <t>Uranium_extr</t>
  </si>
  <si>
    <t>Uranium_t_d</t>
  </si>
  <si>
    <t>Uranium_tech_i_thermal</t>
  </si>
  <si>
    <t>utility_pv_ppl</t>
  </si>
  <si>
    <t>wind_ppl</t>
  </si>
  <si>
    <t>wood_t_d</t>
  </si>
  <si>
    <t>utility_pv_ppl_h2</t>
  </si>
  <si>
    <t>wind_ppl_h2</t>
  </si>
  <si>
    <t>Input</t>
  </si>
  <si>
    <t>Level</t>
  </si>
  <si>
    <t>solar_thermal_rc</t>
  </si>
  <si>
    <t>Biomass</t>
  </si>
  <si>
    <t>Coal</t>
  </si>
  <si>
    <t>Crude oil</t>
  </si>
  <si>
    <t>pv</t>
  </si>
  <si>
    <t>Electricity</t>
  </si>
  <si>
    <t>Eth</t>
  </si>
  <si>
    <t>Gas oil and fuel oil</t>
  </si>
  <si>
    <t>Natural gas</t>
  </si>
  <si>
    <t>Hydrogen</t>
  </si>
  <si>
    <t>hydro</t>
  </si>
  <si>
    <t>Kerosene</t>
  </si>
  <si>
    <t>LNG</t>
  </si>
  <si>
    <t>Meth</t>
  </si>
  <si>
    <t>Other petroleum and coal products</t>
  </si>
  <si>
    <t>Petrol and diesel</t>
  </si>
  <si>
    <t>Refinery LPG</t>
  </si>
  <si>
    <t>rooftoppv</t>
  </si>
  <si>
    <t>heat_i</t>
  </si>
  <si>
    <t>heat_rc</t>
  </si>
  <si>
    <t>ElectricityRE</t>
  </si>
  <si>
    <t>Uranium</t>
  </si>
  <si>
    <t>wind</t>
  </si>
  <si>
    <t>primary</t>
  </si>
  <si>
    <t>renewable</t>
  </si>
  <si>
    <t>secondary</t>
  </si>
  <si>
    <t>final</t>
  </si>
  <si>
    <t>resource</t>
  </si>
  <si>
    <t>feedback to primary</t>
  </si>
  <si>
    <t>input library</t>
  </si>
  <si>
    <t>Extraction names</t>
  </si>
  <si>
    <t>Final</t>
  </si>
  <si>
    <t>Final Energy</t>
  </si>
  <si>
    <t>Population</t>
  </si>
  <si>
    <t>million ppl</t>
  </si>
  <si>
    <t>GDP|PPP</t>
  </si>
  <si>
    <t>billion 2005USD</t>
  </si>
  <si>
    <t>70 k-fossil</t>
  </si>
  <si>
    <t>60 k-fossil</t>
  </si>
  <si>
    <t>50 k-fossil</t>
  </si>
  <si>
    <t>40 k-fossil</t>
  </si>
  <si>
    <t>30 k-fossil</t>
  </si>
  <si>
    <t>20 k-fossil</t>
  </si>
  <si>
    <t>10 k-fossil</t>
  </si>
  <si>
    <t>Consumption</t>
  </si>
  <si>
    <t>Useful Energy</t>
  </si>
  <si>
    <t>Emissions|Kyoto Gases</t>
  </si>
  <si>
    <t>Mt CO2-equiv/yr</t>
  </si>
  <si>
    <t>SSP2-ren</t>
  </si>
  <si>
    <t>70 k-ren</t>
  </si>
  <si>
    <t>60 k-ren</t>
  </si>
  <si>
    <t>50 k-ren</t>
  </si>
  <si>
    <t>40 k-ren</t>
  </si>
  <si>
    <t>30 k-ren</t>
  </si>
  <si>
    <t>20 k-ren</t>
  </si>
  <si>
    <t>10 k-ren</t>
  </si>
  <si>
    <t>SSP2-budget7000</t>
  </si>
  <si>
    <t>70 k-budget7000</t>
  </si>
  <si>
    <t>60 k-budget7000</t>
  </si>
  <si>
    <t>50 k-budget7000</t>
  </si>
  <si>
    <t>40 k-budget7000</t>
  </si>
  <si>
    <t>30 k-budget7000</t>
  </si>
  <si>
    <t>20 k-budget7000</t>
  </si>
  <si>
    <t>10 k-budget7000</t>
  </si>
  <si>
    <t>SSP2-budget6000</t>
  </si>
  <si>
    <t>70 k-budget6000</t>
  </si>
  <si>
    <t>60 k-budget6000</t>
  </si>
  <si>
    <t>50 k-budget6000</t>
  </si>
  <si>
    <t>40 k-budget6000</t>
  </si>
  <si>
    <t>30 k-budget6000</t>
  </si>
  <si>
    <t>20 k-budget6000</t>
  </si>
  <si>
    <t>10 k-budget6000</t>
  </si>
  <si>
    <t>SSP2-budget5000</t>
  </si>
  <si>
    <t>70 k-budget5000</t>
  </si>
  <si>
    <t>60 k-budget5000</t>
  </si>
  <si>
    <t>50 k-budget5000</t>
  </si>
  <si>
    <t>40 k-budget5000</t>
  </si>
  <si>
    <t>30 k-budget5000</t>
  </si>
  <si>
    <t>20 k-budget5000</t>
  </si>
  <si>
    <t>10 k-budget5000</t>
  </si>
  <si>
    <t>SSP2-budget4000</t>
  </si>
  <si>
    <t>70 k-budget4000</t>
  </si>
  <si>
    <t>60 k-budget4000</t>
  </si>
  <si>
    <t>50 k-budget4000</t>
  </si>
  <si>
    <t>40 k-budget4000</t>
  </si>
  <si>
    <t>30 k-budget4000</t>
  </si>
  <si>
    <t>20 k-budget4000</t>
  </si>
  <si>
    <t>10 k-budget4000</t>
  </si>
  <si>
    <t>SSP2-budget3000</t>
  </si>
  <si>
    <t>70 k-budget3000</t>
  </si>
  <si>
    <t>60 k-budget3000</t>
  </si>
  <si>
    <t>50 k-budget3000</t>
  </si>
  <si>
    <t>40 k-budget3000</t>
  </si>
  <si>
    <t>30 k-budget3000</t>
  </si>
  <si>
    <t>20 k-budget3000</t>
  </si>
  <si>
    <t>10 k-budget3000</t>
  </si>
  <si>
    <t>Industry feedstock</t>
  </si>
  <si>
    <t>Industry thermal</t>
  </si>
  <si>
    <t>Industry_specific</t>
  </si>
  <si>
    <t>Road transport</t>
  </si>
  <si>
    <t>Rail transport and shipping</t>
  </si>
  <si>
    <t>Air transport</t>
  </si>
  <si>
    <t>Residential-commercial thermal</t>
  </si>
  <si>
    <t>Residential-commercial specific</t>
  </si>
  <si>
    <t>SSP2-budget7000_2020</t>
  </si>
  <si>
    <t>SSP2-budget7000_2030</t>
  </si>
  <si>
    <t>SSP2-budget7000_2040</t>
  </si>
  <si>
    <t>SSP2-budget7000_2050</t>
  </si>
  <si>
    <t>SSP2-budget7000_2060</t>
  </si>
  <si>
    <t>SSP2-budget7000_2070</t>
  </si>
  <si>
    <t>SSP2-budget7000_2080</t>
  </si>
  <si>
    <t>SSP2-budget7000_2090</t>
  </si>
  <si>
    <t>SSP2-budget7000_2100</t>
  </si>
  <si>
    <t>70 k-budget7000_2020</t>
  </si>
  <si>
    <t>70 k-budget7000_2030</t>
  </si>
  <si>
    <t>70 k-budget7000_2040</t>
  </si>
  <si>
    <t>70 k-budget7000_2050</t>
  </si>
  <si>
    <t>70 k-budget7000_2060</t>
  </si>
  <si>
    <t>70 k-budget7000_2070</t>
  </si>
  <si>
    <t>70 k-budget7000_2080</t>
  </si>
  <si>
    <t>70 k-budget7000_2090</t>
  </si>
  <si>
    <t>70 k-budget7000_2100</t>
  </si>
  <si>
    <t>60 k-budget7000_2020</t>
  </si>
  <si>
    <t>60 k-budget7000_2030</t>
  </si>
  <si>
    <t>60 k-budget7000_2040</t>
  </si>
  <si>
    <t>60 k-budget7000_2050</t>
  </si>
  <si>
    <t>60 k-budget7000_2060</t>
  </si>
  <si>
    <t>60 k-budget7000_2070</t>
  </si>
  <si>
    <t>60 k-budget7000_2080</t>
  </si>
  <si>
    <t>60 k-budget7000_2090</t>
  </si>
  <si>
    <t>60 k-budget7000_2100</t>
  </si>
  <si>
    <t>50 k-budget7000_2020</t>
  </si>
  <si>
    <t>50 k-budget7000_2030</t>
  </si>
  <si>
    <t>50 k-budget7000_2040</t>
  </si>
  <si>
    <t>50 k-budget7000_2050</t>
  </si>
  <si>
    <t>50 k-budget7000_2060</t>
  </si>
  <si>
    <t>50 k-budget7000_2070</t>
  </si>
  <si>
    <t>50 k-budget7000_2080</t>
  </si>
  <si>
    <t>50 k-budget7000_2090</t>
  </si>
  <si>
    <t>50 k-budget7000_2100</t>
  </si>
  <si>
    <t>40 k-budget7000_2020</t>
  </si>
  <si>
    <t>40 k-budget7000_2030</t>
  </si>
  <si>
    <t>40 k-budget7000_2040</t>
  </si>
  <si>
    <t>40 k-budget7000_2050</t>
  </si>
  <si>
    <t>40 k-budget7000_2060</t>
  </si>
  <si>
    <t>40 k-budget7000_2070</t>
  </si>
  <si>
    <t>40 k-budget7000_2080</t>
  </si>
  <si>
    <t>40 k-budget7000_2090</t>
  </si>
  <si>
    <t>40 k-budget7000_2100</t>
  </si>
  <si>
    <t>30 k-budget7000_2020</t>
  </si>
  <si>
    <t>30 k-budget7000_2030</t>
  </si>
  <si>
    <t>30 k-budget7000_2040</t>
  </si>
  <si>
    <t>30 k-budget7000_2050</t>
  </si>
  <si>
    <t>30 k-budget7000_2060</t>
  </si>
  <si>
    <t>30 k-budget7000_2070</t>
  </si>
  <si>
    <t>30 k-budget7000_2080</t>
  </si>
  <si>
    <t>30 k-budget7000_2090</t>
  </si>
  <si>
    <t>30 k-budget7000_2100</t>
  </si>
  <si>
    <t>20 k-budget7000_2020</t>
  </si>
  <si>
    <t>20 k-budget7000_2030</t>
  </si>
  <si>
    <t>20 k-budget7000_2040</t>
  </si>
  <si>
    <t>20 k-budget7000_2050</t>
  </si>
  <si>
    <t>20 k-budget7000_2060</t>
  </si>
  <si>
    <t>20 k-budget7000_2070</t>
  </si>
  <si>
    <t>20 k-budget7000_2080</t>
  </si>
  <si>
    <t>20 k-budget7000_2090</t>
  </si>
  <si>
    <t>20 k-budget7000_2100</t>
  </si>
  <si>
    <t>10 k-budget7000_2020</t>
  </si>
  <si>
    <t>10 k-budget7000_2030</t>
  </si>
  <si>
    <t>10 k-budget7000_2040</t>
  </si>
  <si>
    <t>10 k-budget7000_2050</t>
  </si>
  <si>
    <t>10 k-budget7000_2060</t>
  </si>
  <si>
    <t>10 k-budget7000_2070</t>
  </si>
  <si>
    <t>10 k-budget7000_2080</t>
  </si>
  <si>
    <t>10 k-budget7000_2090</t>
  </si>
  <si>
    <t>10 k-budget7000_2100</t>
  </si>
  <si>
    <t>SSP2-fossil_2020</t>
  </si>
  <si>
    <t>SSP2-fossil_2030</t>
  </si>
  <si>
    <t>SSP2-fossil_2040</t>
  </si>
  <si>
    <t>SSP2-fossil_2050</t>
  </si>
  <si>
    <t>SSP2-fossil_2060</t>
  </si>
  <si>
    <t>SSP2-fossil_2070</t>
  </si>
  <si>
    <t>SSP2-fossil_2080</t>
  </si>
  <si>
    <t>SSP2-fossil_2090</t>
  </si>
  <si>
    <t>SSP2-fossil_2100</t>
  </si>
  <si>
    <t>70 k-fossil_2020</t>
  </si>
  <si>
    <t>70 k-fossil_2030</t>
  </si>
  <si>
    <t>70 k-fossil_2040</t>
  </si>
  <si>
    <t>70 k-fossil_2050</t>
  </si>
  <si>
    <t>70 k-fossil_2060</t>
  </si>
  <si>
    <t>70 k-fossil_2070</t>
  </si>
  <si>
    <t>70 k-fossil_2080</t>
  </si>
  <si>
    <t>70 k-fossil_2090</t>
  </si>
  <si>
    <t>70 k-fossil_2100</t>
  </si>
  <si>
    <t>60 k-fossil_2020</t>
  </si>
  <si>
    <t>60 k-fossil_2030</t>
  </si>
  <si>
    <t>60 k-fossil_2040</t>
  </si>
  <si>
    <t>60 k-fossil_2050</t>
  </si>
  <si>
    <t>60 k-fossil_2060</t>
  </si>
  <si>
    <t>60 k-fossil_2070</t>
  </si>
  <si>
    <t>60 k-fossil_2080</t>
  </si>
  <si>
    <t>60 k-fossil_2090</t>
  </si>
  <si>
    <t>60 k-fossil_2100</t>
  </si>
  <si>
    <t>50 k-fossil_2020</t>
  </si>
  <si>
    <t>50 k-fossil_2030</t>
  </si>
  <si>
    <t>50 k-fossil_2040</t>
  </si>
  <si>
    <t>50 k-fossil_2050</t>
  </si>
  <si>
    <t>50 k-fossil_2060</t>
  </si>
  <si>
    <t>50 k-fossil_2070</t>
  </si>
  <si>
    <t>50 k-fossil_2080</t>
  </si>
  <si>
    <t>50 k-fossil_2090</t>
  </si>
  <si>
    <t>50 k-fossil_2100</t>
  </si>
  <si>
    <t>40 k-fossil_2020</t>
  </si>
  <si>
    <t>40 k-fossil_2030</t>
  </si>
  <si>
    <t>40 k-fossil_2040</t>
  </si>
  <si>
    <t>40 k-fossil_2050</t>
  </si>
  <si>
    <t>40 k-fossil_2060</t>
  </si>
  <si>
    <t>40 k-fossil_2070</t>
  </si>
  <si>
    <t>40 k-fossil_2080</t>
  </si>
  <si>
    <t>40 k-fossil_2090</t>
  </si>
  <si>
    <t>40 k-fossil_2100</t>
  </si>
  <si>
    <t>30 k-fossil_2020</t>
  </si>
  <si>
    <t>30 k-fossil_2030</t>
  </si>
  <si>
    <t>30 k-fossil_2040</t>
  </si>
  <si>
    <t>30 k-fossil_2050</t>
  </si>
  <si>
    <t>30 k-fossil_2060</t>
  </si>
  <si>
    <t>30 k-fossil_2070</t>
  </si>
  <si>
    <t>30 k-fossil_2080</t>
  </si>
  <si>
    <t>30 k-fossil_2090</t>
  </si>
  <si>
    <t>30 k-fossil_2100</t>
  </si>
  <si>
    <t>20 k-fossil_2020</t>
  </si>
  <si>
    <t>20 k-fossil_2030</t>
  </si>
  <si>
    <t>20 k-fossil_2040</t>
  </si>
  <si>
    <t>20 k-fossil_2050</t>
  </si>
  <si>
    <t>20 k-fossil_2060</t>
  </si>
  <si>
    <t>20 k-fossil_2070</t>
  </si>
  <si>
    <t>20 k-fossil_2080</t>
  </si>
  <si>
    <t>20 k-fossil_2090</t>
  </si>
  <si>
    <t>20 k-fossil_2100</t>
  </si>
  <si>
    <t>10 k-fossil_2020</t>
  </si>
  <si>
    <t>10 k-fossil_2030</t>
  </si>
  <si>
    <t>10 k-fossil_2040</t>
  </si>
  <si>
    <t>10 k-fossil_2050</t>
  </si>
  <si>
    <t>10 k-fossil_2060</t>
  </si>
  <si>
    <t>10 k-fossil_2070</t>
  </si>
  <si>
    <t>10 k-fossil_2080</t>
  </si>
  <si>
    <t>10 k-fossil_2090</t>
  </si>
  <si>
    <t>10 k-fossil_2100</t>
  </si>
  <si>
    <t>SSP2-ren_2020</t>
  </si>
  <si>
    <t>SSP2-ren_2030</t>
  </si>
  <si>
    <t>SSP2-ren_2040</t>
  </si>
  <si>
    <t>SSP2-ren_2050</t>
  </si>
  <si>
    <t>SSP2-ren_2060</t>
  </si>
  <si>
    <t>SSP2-ren_2070</t>
  </si>
  <si>
    <t>SSP2-ren_2080</t>
  </si>
  <si>
    <t>SSP2-ren_2090</t>
  </si>
  <si>
    <t>SSP2-ren_2100</t>
  </si>
  <si>
    <t>70 k-ren_2020</t>
  </si>
  <si>
    <t>70 k-ren_2030</t>
  </si>
  <si>
    <t>70 k-ren_2040</t>
  </si>
  <si>
    <t>70 k-ren_2050</t>
  </si>
  <si>
    <t>70 k-ren_2060</t>
  </si>
  <si>
    <t>70 k-ren_2070</t>
  </si>
  <si>
    <t>70 k-ren_2080</t>
  </si>
  <si>
    <t>70 k-ren_2090</t>
  </si>
  <si>
    <t>70 k-ren_2100</t>
  </si>
  <si>
    <t>60 k-ren_2020</t>
  </si>
  <si>
    <t>60 k-ren_2030</t>
  </si>
  <si>
    <t>60 k-ren_2040</t>
  </si>
  <si>
    <t>60 k-ren_2050</t>
  </si>
  <si>
    <t>60 k-ren_2060</t>
  </si>
  <si>
    <t>60 k-ren_2070</t>
  </si>
  <si>
    <t>60 k-ren_2080</t>
  </si>
  <si>
    <t>60 k-ren_2090</t>
  </si>
  <si>
    <t>60 k-ren_2100</t>
  </si>
  <si>
    <t>50 k-ren_2020</t>
  </si>
  <si>
    <t>50 k-ren_2030</t>
  </si>
  <si>
    <t>50 k-ren_2040</t>
  </si>
  <si>
    <t>50 k-ren_2050</t>
  </si>
  <si>
    <t>50 k-ren_2060</t>
  </si>
  <si>
    <t>50 k-ren_2070</t>
  </si>
  <si>
    <t>50 k-ren_2080</t>
  </si>
  <si>
    <t>50 k-ren_2090</t>
  </si>
  <si>
    <t>50 k-ren_2100</t>
  </si>
  <si>
    <t>40 k-ren_2020</t>
  </si>
  <si>
    <t>40 k-ren_2030</t>
  </si>
  <si>
    <t>40 k-ren_2040</t>
  </si>
  <si>
    <t>40 k-ren_2050</t>
  </si>
  <si>
    <t>40 k-ren_2060</t>
  </si>
  <si>
    <t>40 k-ren_2070</t>
  </si>
  <si>
    <t>40 k-ren_2080</t>
  </si>
  <si>
    <t>40 k-ren_2090</t>
  </si>
  <si>
    <t>40 k-ren_2100</t>
  </si>
  <si>
    <t>30 k-ren_2020</t>
  </si>
  <si>
    <t>30 k-ren_2030</t>
  </si>
  <si>
    <t>30 k-ren_2040</t>
  </si>
  <si>
    <t>30 k-ren_2050</t>
  </si>
  <si>
    <t>30 k-ren_2060</t>
  </si>
  <si>
    <t>30 k-ren_2070</t>
  </si>
  <si>
    <t>30 k-ren_2080</t>
  </si>
  <si>
    <t>30 k-ren_2090</t>
  </si>
  <si>
    <t>30 k-ren_2100</t>
  </si>
  <si>
    <t>20 k-ren_2020</t>
  </si>
  <si>
    <t>20 k-ren_2030</t>
  </si>
  <si>
    <t>20 k-ren_2040</t>
  </si>
  <si>
    <t>20 k-ren_2050</t>
  </si>
  <si>
    <t>20 k-ren_2060</t>
  </si>
  <si>
    <t>20 k-ren_2070</t>
  </si>
  <si>
    <t>20 k-ren_2080</t>
  </si>
  <si>
    <t>20 k-ren_2090</t>
  </si>
  <si>
    <t>20 k-ren_2100</t>
  </si>
  <si>
    <t>10 k-ren_2020</t>
  </si>
  <si>
    <t>10 k-ren_2030</t>
  </si>
  <si>
    <t>10 k-ren_2040</t>
  </si>
  <si>
    <t>10 k-ren_2050</t>
  </si>
  <si>
    <t>10 k-ren_2060</t>
  </si>
  <si>
    <t>10 k-ren_2070</t>
  </si>
  <si>
    <t>10 k-ren_2080</t>
  </si>
  <si>
    <t>10 k-ren_2090</t>
  </si>
  <si>
    <t>10 k-ren_2100</t>
  </si>
  <si>
    <t>SSP2-budget6000_2020</t>
  </si>
  <si>
    <t>SSP2-budget6000_2030</t>
  </si>
  <si>
    <t>SSP2-budget6000_2040</t>
  </si>
  <si>
    <t>SSP2-budget6000_2050</t>
  </si>
  <si>
    <t>SSP2-budget6000_2060</t>
  </si>
  <si>
    <t>SSP2-budget6000_2070</t>
  </si>
  <si>
    <t>SSP2-budget6000_2080</t>
  </si>
  <si>
    <t>SSP2-budget6000_2090</t>
  </si>
  <si>
    <t>SSP2-budget6000_2100</t>
  </si>
  <si>
    <t>70 k-budget6000_2020</t>
  </si>
  <si>
    <t>70 k-budget6000_2030</t>
  </si>
  <si>
    <t>70 k-budget6000_2040</t>
  </si>
  <si>
    <t>70 k-budget6000_2050</t>
  </si>
  <si>
    <t>70 k-budget6000_2060</t>
  </si>
  <si>
    <t>70 k-budget6000_2070</t>
  </si>
  <si>
    <t>70 k-budget6000_2080</t>
  </si>
  <si>
    <t>70 k-budget6000_2090</t>
  </si>
  <si>
    <t>70 k-budget6000_2100</t>
  </si>
  <si>
    <t>60 k-budget6000_2020</t>
  </si>
  <si>
    <t>60 k-budget6000_2030</t>
  </si>
  <si>
    <t>60 k-budget6000_2040</t>
  </si>
  <si>
    <t>60 k-budget6000_2050</t>
  </si>
  <si>
    <t>60 k-budget6000_2060</t>
  </si>
  <si>
    <t>60 k-budget6000_2070</t>
  </si>
  <si>
    <t>60 k-budget6000_2080</t>
  </si>
  <si>
    <t>60 k-budget6000_2090</t>
  </si>
  <si>
    <t>60 k-budget6000_2100</t>
  </si>
  <si>
    <t>50 k-budget6000_2020</t>
  </si>
  <si>
    <t>50 k-budget6000_2030</t>
  </si>
  <si>
    <t>50 k-budget6000_2040</t>
  </si>
  <si>
    <t>50 k-budget6000_2050</t>
  </si>
  <si>
    <t>50 k-budget6000_2060</t>
  </si>
  <si>
    <t>50 k-budget6000_2070</t>
  </si>
  <si>
    <t>50 k-budget6000_2080</t>
  </si>
  <si>
    <t>50 k-budget6000_2090</t>
  </si>
  <si>
    <t>50 k-budget6000_2100</t>
  </si>
  <si>
    <t>40 k-budget6000_2020</t>
  </si>
  <si>
    <t>40 k-budget6000_2030</t>
  </si>
  <si>
    <t>40 k-budget6000_2040</t>
  </si>
  <si>
    <t>40 k-budget6000_2050</t>
  </si>
  <si>
    <t>40 k-budget6000_2060</t>
  </si>
  <si>
    <t>40 k-budget6000_2070</t>
  </si>
  <si>
    <t>40 k-budget6000_2080</t>
  </si>
  <si>
    <t>40 k-budget6000_2090</t>
  </si>
  <si>
    <t>40 k-budget6000_2100</t>
  </si>
  <si>
    <t>30 k-budget6000_2020</t>
  </si>
  <si>
    <t>30 k-budget6000_2030</t>
  </si>
  <si>
    <t>30 k-budget6000_2040</t>
  </si>
  <si>
    <t>30 k-budget6000_2050</t>
  </si>
  <si>
    <t>30 k-budget6000_2060</t>
  </si>
  <si>
    <t>30 k-budget6000_2070</t>
  </si>
  <si>
    <t>30 k-budget6000_2080</t>
  </si>
  <si>
    <t>30 k-budget6000_2090</t>
  </si>
  <si>
    <t>30 k-budget6000_2100</t>
  </si>
  <si>
    <t>20 k-budget6000_2020</t>
  </si>
  <si>
    <t>20 k-budget6000_2030</t>
  </si>
  <si>
    <t>20 k-budget6000_2040</t>
  </si>
  <si>
    <t>20 k-budget6000_2050</t>
  </si>
  <si>
    <t>20 k-budget6000_2060</t>
  </si>
  <si>
    <t>20 k-budget6000_2070</t>
  </si>
  <si>
    <t>20 k-budget6000_2080</t>
  </si>
  <si>
    <t>20 k-budget6000_2090</t>
  </si>
  <si>
    <t>20 k-budget6000_2100</t>
  </si>
  <si>
    <t>10 k-budget6000_2020</t>
  </si>
  <si>
    <t>10 k-budget6000_2030</t>
  </si>
  <si>
    <t>10 k-budget6000_2040</t>
  </si>
  <si>
    <t>10 k-budget6000_2050</t>
  </si>
  <si>
    <t>10 k-budget6000_2060</t>
  </si>
  <si>
    <t>10 k-budget6000_2070</t>
  </si>
  <si>
    <t>10 k-budget6000_2080</t>
  </si>
  <si>
    <t>10 k-budget6000_2090</t>
  </si>
  <si>
    <t>10 k-budget6000_2100</t>
  </si>
  <si>
    <t>SSP2-budget5000_2020</t>
  </si>
  <si>
    <t>SSP2-budget5000_2030</t>
  </si>
  <si>
    <t>SSP2-budget5000_2040</t>
  </si>
  <si>
    <t>SSP2-budget5000_2050</t>
  </si>
  <si>
    <t>SSP2-budget5000_2060</t>
  </si>
  <si>
    <t>SSP2-budget5000_2070</t>
  </si>
  <si>
    <t>SSP2-budget5000_2080</t>
  </si>
  <si>
    <t>SSP2-budget5000_2090</t>
  </si>
  <si>
    <t>SSP2-budget5000_2100</t>
  </si>
  <si>
    <t>70 k-budget5000_2020</t>
  </si>
  <si>
    <t>70 k-budget5000_2030</t>
  </si>
  <si>
    <t>70 k-budget5000_2040</t>
  </si>
  <si>
    <t>70 k-budget5000_2050</t>
  </si>
  <si>
    <t>70 k-budget5000_2060</t>
  </si>
  <si>
    <t>70 k-budget5000_2070</t>
  </si>
  <si>
    <t>70 k-budget5000_2080</t>
  </si>
  <si>
    <t>70 k-budget5000_2090</t>
  </si>
  <si>
    <t>70 k-budget5000_2100</t>
  </si>
  <si>
    <t>60 k-budget5000_2020</t>
  </si>
  <si>
    <t>60 k-budget5000_2030</t>
  </si>
  <si>
    <t>60 k-budget5000_2040</t>
  </si>
  <si>
    <t>60 k-budget5000_2050</t>
  </si>
  <si>
    <t>60 k-budget5000_2060</t>
  </si>
  <si>
    <t>60 k-budget5000_2070</t>
  </si>
  <si>
    <t>60 k-budget5000_2080</t>
  </si>
  <si>
    <t>60 k-budget5000_2090</t>
  </si>
  <si>
    <t>60 k-budget5000_2100</t>
  </si>
  <si>
    <t>50 k-budget5000_2020</t>
  </si>
  <si>
    <t>50 k-budget5000_2030</t>
  </si>
  <si>
    <t>50 k-budget5000_2040</t>
  </si>
  <si>
    <t>50 k-budget5000_2050</t>
  </si>
  <si>
    <t>50 k-budget5000_2060</t>
  </si>
  <si>
    <t>50 k-budget5000_2070</t>
  </si>
  <si>
    <t>50 k-budget5000_2080</t>
  </si>
  <si>
    <t>50 k-budget5000_2090</t>
  </si>
  <si>
    <t>50 k-budget5000_2100</t>
  </si>
  <si>
    <t>40 k-budget5000_2020</t>
  </si>
  <si>
    <t>40 k-budget5000_2030</t>
  </si>
  <si>
    <t>40 k-budget5000_2040</t>
  </si>
  <si>
    <t>40 k-budget5000_2050</t>
  </si>
  <si>
    <t>40 k-budget5000_2060</t>
  </si>
  <si>
    <t>40 k-budget5000_2070</t>
  </si>
  <si>
    <t>40 k-budget5000_2080</t>
  </si>
  <si>
    <t>40 k-budget5000_2090</t>
  </si>
  <si>
    <t>40 k-budget5000_2100</t>
  </si>
  <si>
    <t>30 k-budget5000_2020</t>
  </si>
  <si>
    <t>30 k-budget5000_2030</t>
  </si>
  <si>
    <t>30 k-budget5000_2040</t>
  </si>
  <si>
    <t>30 k-budget5000_2050</t>
  </si>
  <si>
    <t>30 k-budget5000_2060</t>
  </si>
  <si>
    <t>30 k-budget5000_2070</t>
  </si>
  <si>
    <t>30 k-budget5000_2080</t>
  </si>
  <si>
    <t>30 k-budget5000_2090</t>
  </si>
  <si>
    <t>30 k-budget5000_2100</t>
  </si>
  <si>
    <t>20 k-budget5000_2020</t>
  </si>
  <si>
    <t>20 k-budget5000_2030</t>
  </si>
  <si>
    <t>20 k-budget5000_2040</t>
  </si>
  <si>
    <t>20 k-budget5000_2050</t>
  </si>
  <si>
    <t>20 k-budget5000_2060</t>
  </si>
  <si>
    <t>20 k-budget5000_2070</t>
  </si>
  <si>
    <t>20 k-budget5000_2080</t>
  </si>
  <si>
    <t>20 k-budget5000_2090</t>
  </si>
  <si>
    <t>20 k-budget5000_2100</t>
  </si>
  <si>
    <t>10 k-budget5000_2020</t>
  </si>
  <si>
    <t>10 k-budget5000_2030</t>
  </si>
  <si>
    <t>10 k-budget5000_2040</t>
  </si>
  <si>
    <t>10 k-budget5000_2050</t>
  </si>
  <si>
    <t>10 k-budget5000_2060</t>
  </si>
  <si>
    <t>10 k-budget5000_2070</t>
  </si>
  <si>
    <t>10 k-budget5000_2080</t>
  </si>
  <si>
    <t>10 k-budget5000_2090</t>
  </si>
  <si>
    <t>10 k-budget5000_2100</t>
  </si>
  <si>
    <t>SSP2-budget4000_2020</t>
  </si>
  <si>
    <t>SSP2-budget4000_2030</t>
  </si>
  <si>
    <t>SSP2-budget4000_2040</t>
  </si>
  <si>
    <t>SSP2-budget4000_2050</t>
  </si>
  <si>
    <t>SSP2-budget4000_2060</t>
  </si>
  <si>
    <t>SSP2-budget4000_2070</t>
  </si>
  <si>
    <t>SSP2-budget4000_2080</t>
  </si>
  <si>
    <t>SSP2-budget4000_2090</t>
  </si>
  <si>
    <t>SSP2-budget4000_2100</t>
  </si>
  <si>
    <t>70 k-budget4000_2020</t>
  </si>
  <si>
    <t>70 k-budget4000_2030</t>
  </si>
  <si>
    <t>70 k-budget4000_2040</t>
  </si>
  <si>
    <t>70 k-budget4000_2050</t>
  </si>
  <si>
    <t>70 k-budget4000_2060</t>
  </si>
  <si>
    <t>70 k-budget4000_2070</t>
  </si>
  <si>
    <t>70 k-budget4000_2080</t>
  </si>
  <si>
    <t>70 k-budget4000_2090</t>
  </si>
  <si>
    <t>70 k-budget4000_2100</t>
  </si>
  <si>
    <t>60 k-budget4000_2020</t>
  </si>
  <si>
    <t>60 k-budget4000_2030</t>
  </si>
  <si>
    <t>60 k-budget4000_2040</t>
  </si>
  <si>
    <t>60 k-budget4000_2050</t>
  </si>
  <si>
    <t>60 k-budget4000_2060</t>
  </si>
  <si>
    <t>60 k-budget4000_2070</t>
  </si>
  <si>
    <t>60 k-budget4000_2080</t>
  </si>
  <si>
    <t>60 k-budget4000_2090</t>
  </si>
  <si>
    <t>60 k-budget4000_2100</t>
  </si>
  <si>
    <t>50 k-budget4000_2020</t>
  </si>
  <si>
    <t>50 k-budget4000_2030</t>
  </si>
  <si>
    <t>50 k-budget4000_2040</t>
  </si>
  <si>
    <t>50 k-budget4000_2050</t>
  </si>
  <si>
    <t>50 k-budget4000_2060</t>
  </si>
  <si>
    <t>50 k-budget4000_2070</t>
  </si>
  <si>
    <t>50 k-budget4000_2080</t>
  </si>
  <si>
    <t>50 k-budget4000_2090</t>
  </si>
  <si>
    <t>50 k-budget4000_2100</t>
  </si>
  <si>
    <t>40 k-budget4000_2020</t>
  </si>
  <si>
    <t>40 k-budget4000_2030</t>
  </si>
  <si>
    <t>40 k-budget4000_2040</t>
  </si>
  <si>
    <t>40 k-budget4000_2050</t>
  </si>
  <si>
    <t>40 k-budget4000_2060</t>
  </si>
  <si>
    <t>40 k-budget4000_2070</t>
  </si>
  <si>
    <t>40 k-budget4000_2080</t>
  </si>
  <si>
    <t>40 k-budget4000_2090</t>
  </si>
  <si>
    <t>40 k-budget4000_2100</t>
  </si>
  <si>
    <t>30 k-budget4000_2020</t>
  </si>
  <si>
    <t>30 k-budget4000_2030</t>
  </si>
  <si>
    <t>30 k-budget4000_2040</t>
  </si>
  <si>
    <t>30 k-budget4000_2050</t>
  </si>
  <si>
    <t>30 k-budget4000_2060</t>
  </si>
  <si>
    <t>30 k-budget4000_2070</t>
  </si>
  <si>
    <t>30 k-budget4000_2080</t>
  </si>
  <si>
    <t>30 k-budget4000_2090</t>
  </si>
  <si>
    <t>30 k-budget4000_2100</t>
  </si>
  <si>
    <t>20 k-budget4000_2020</t>
  </si>
  <si>
    <t>20 k-budget4000_2030</t>
  </si>
  <si>
    <t>20 k-budget4000_2040</t>
  </si>
  <si>
    <t>20 k-budget4000_2050</t>
  </si>
  <si>
    <t>20 k-budget4000_2060</t>
  </si>
  <si>
    <t>20 k-budget4000_2070</t>
  </si>
  <si>
    <t>20 k-budget4000_2080</t>
  </si>
  <si>
    <t>20 k-budget4000_2090</t>
  </si>
  <si>
    <t>20 k-budget4000_2100</t>
  </si>
  <si>
    <t>10 k-budget4000_2020</t>
  </si>
  <si>
    <t>10 k-budget4000_2030</t>
  </si>
  <si>
    <t>10 k-budget4000_2040</t>
  </si>
  <si>
    <t>10 k-budget4000_2050</t>
  </si>
  <si>
    <t>10 k-budget4000_2060</t>
  </si>
  <si>
    <t>10 k-budget4000_2070</t>
  </si>
  <si>
    <t>10 k-budget4000_2080</t>
  </si>
  <si>
    <t>10 k-budget4000_2090</t>
  </si>
  <si>
    <t>10 k-budget4000_2100</t>
  </si>
  <si>
    <t>SSP2-budget3000_2020</t>
  </si>
  <si>
    <t>SSP2-budget3000_2030</t>
  </si>
  <si>
    <t>SSP2-budget3000_2040</t>
  </si>
  <si>
    <t>SSP2-budget3000_2050</t>
  </si>
  <si>
    <t>SSP2-budget3000_2060</t>
  </si>
  <si>
    <t>SSP2-budget3000_2070</t>
  </si>
  <si>
    <t>SSP2-budget3000_2080</t>
  </si>
  <si>
    <t>SSP2-budget3000_2090</t>
  </si>
  <si>
    <t>SSP2-budget3000_2100</t>
  </si>
  <si>
    <t>70 k-budget3000_2020</t>
  </si>
  <si>
    <t>70 k-budget3000_2030</t>
  </si>
  <si>
    <t>70 k-budget3000_2040</t>
  </si>
  <si>
    <t>70 k-budget3000_2050</t>
  </si>
  <si>
    <t>70 k-budget3000_2060</t>
  </si>
  <si>
    <t>70 k-budget3000_2070</t>
  </si>
  <si>
    <t>70 k-budget3000_2080</t>
  </si>
  <si>
    <t>70 k-budget3000_2090</t>
  </si>
  <si>
    <t>70 k-budget3000_2100</t>
  </si>
  <si>
    <t>60 k-budget3000_2020</t>
  </si>
  <si>
    <t>60 k-budget3000_2030</t>
  </si>
  <si>
    <t>60 k-budget3000_2040</t>
  </si>
  <si>
    <t>60 k-budget3000_2050</t>
  </si>
  <si>
    <t>60 k-budget3000_2060</t>
  </si>
  <si>
    <t>60 k-budget3000_2070</t>
  </si>
  <si>
    <t>60 k-budget3000_2080</t>
  </si>
  <si>
    <t>60 k-budget3000_2090</t>
  </si>
  <si>
    <t>60 k-budget3000_2100</t>
  </si>
  <si>
    <t>50 k-budget3000_2020</t>
  </si>
  <si>
    <t>50 k-budget3000_2030</t>
  </si>
  <si>
    <t>50 k-budget3000_2040</t>
  </si>
  <si>
    <t>50 k-budget3000_2050</t>
  </si>
  <si>
    <t>50 k-budget3000_2060</t>
  </si>
  <si>
    <t>50 k-budget3000_2070</t>
  </si>
  <si>
    <t>50 k-budget3000_2080</t>
  </si>
  <si>
    <t>50 k-budget3000_2090</t>
  </si>
  <si>
    <t>50 k-budget3000_2100</t>
  </si>
  <si>
    <t>40 k-budget3000_2020</t>
  </si>
  <si>
    <t>40 k-budget3000_2030</t>
  </si>
  <si>
    <t>40 k-budget3000_2040</t>
  </si>
  <si>
    <t>40 k-budget3000_2050</t>
  </si>
  <si>
    <t>40 k-budget3000_2060</t>
  </si>
  <si>
    <t>40 k-budget3000_2070</t>
  </si>
  <si>
    <t>40 k-budget3000_2080</t>
  </si>
  <si>
    <t>40 k-budget3000_2090</t>
  </si>
  <si>
    <t>40 k-budget3000_2100</t>
  </si>
  <si>
    <t>30 k-budget3000_2020</t>
  </si>
  <si>
    <t>30 k-budget3000_2030</t>
  </si>
  <si>
    <t>30 k-budget3000_2040</t>
  </si>
  <si>
    <t>30 k-budget3000_2050</t>
  </si>
  <si>
    <t>30 k-budget3000_2060</t>
  </si>
  <si>
    <t>30 k-budget3000_2070</t>
  </si>
  <si>
    <t>30 k-budget3000_2080</t>
  </si>
  <si>
    <t>30 k-budget3000_2090</t>
  </si>
  <si>
    <t>30 k-budget3000_2100</t>
  </si>
  <si>
    <t>20 k-budget3000_2020</t>
  </si>
  <si>
    <t>20 k-budget3000_2030</t>
  </si>
  <si>
    <t>20 k-budget3000_2040</t>
  </si>
  <si>
    <t>20 k-budget3000_2050</t>
  </si>
  <si>
    <t>20 k-budget3000_2060</t>
  </si>
  <si>
    <t>20 k-budget3000_2070</t>
  </si>
  <si>
    <t>20 k-budget3000_2080</t>
  </si>
  <si>
    <t>20 k-budget3000_2090</t>
  </si>
  <si>
    <t>20 k-budget3000_2100</t>
  </si>
  <si>
    <t>10 k-budget3000_2020</t>
  </si>
  <si>
    <t>10 k-budget3000_2030</t>
  </si>
  <si>
    <t>10 k-budget3000_2040</t>
  </si>
  <si>
    <t>10 k-budget3000_2050</t>
  </si>
  <si>
    <t>10 k-budget3000_2060</t>
  </si>
  <si>
    <t>10 k-budget3000_2070</t>
  </si>
  <si>
    <t>10 k-budget3000_2080</t>
  </si>
  <si>
    <t>10 k-budget3000_2090</t>
  </si>
  <si>
    <t>10 k-budget3000_2100</t>
  </si>
  <si>
    <t>net electricity production from sources that do not fit to any other category (please provide a definition of the sources in this category in the comments tab)</t>
  </si>
  <si>
    <t>centralized heat generation from sources that do not fit any other category (please provide a definition of the sources in this category in the comments tab)</t>
  </si>
  <si>
    <t>hydrogen production from other sources that do not fit to any other category (please provide a definition of the sources in this category in the comments tab)</t>
  </si>
  <si>
    <t>biofuel production from biomass that does not fit to any other category (please provide a definition of the sources in this category in the comments tab)</t>
  </si>
  <si>
    <t>generation of other secondary energy carriers that do not fit any other category (please provide a definition of other energy carrier in this category in the comments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</si>
</sst>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5" fillId="0" borderId="0" xfId="0" applyFont="1"/>
    <xf numFmtId="0" fontId="4" fillId="2" borderId="0" xfId="0" applyFont="1" applyFill="1"/>
    <xf numFmtId="1" fontId="0" fillId="3" borderId="0" xfId="0" applyNumberFormat="1" applyFill="1"/>
    <xf numFmtId="0" fontId="0" fillId="3" borderId="0" xfId="0" applyFill="1"/>
    <xf numFmtId="1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0" fontId="0" fillId="8" borderId="0" xfId="0" applyFill="1"/>
    <xf numFmtId="1" fontId="0" fillId="8" borderId="0" xfId="0" applyNumberFormat="1" applyFill="1"/>
    <xf numFmtId="1" fontId="0" fillId="9" borderId="0" xfId="0" applyNumberFormat="1" applyFill="1"/>
    <xf numFmtId="0" fontId="0" fillId="9" borderId="0" xfId="0" applyFill="1"/>
    <xf numFmtId="1" fontId="0" fillId="6" borderId="0" xfId="0" applyNumberFormat="1" applyFill="1"/>
    <xf numFmtId="1" fontId="0" fillId="5" borderId="0" xfId="0" applyNumberFormat="1" applyFill="1"/>
    <xf numFmtId="1" fontId="0" fillId="7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vertical="top"/>
    </xf>
    <xf numFmtId="11" fontId="0" fillId="0" borderId="0" xfId="0" applyNumberFormat="1"/>
    <xf numFmtId="0" fontId="0" fillId="11" borderId="0" xfId="0" applyFill="1"/>
    <xf numFmtId="11" fontId="4" fillId="0" borderId="0" xfId="0" applyNumberFormat="1" applyFont="1"/>
    <xf numFmtId="0" fontId="4" fillId="12" borderId="0" xfId="0" applyFont="1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2" fontId="0" fillId="0" borderId="0" xfId="2" applyNumberFormat="1" applyFont="1"/>
    <xf numFmtId="1" fontId="0" fillId="0" borderId="0" xfId="2" applyNumberFormat="1" applyFont="1"/>
    <xf numFmtId="164" fontId="0" fillId="0" borderId="0" xfId="0" applyNumberFormat="1"/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</cellXfs>
  <cellStyles count="3">
    <cellStyle name="Normal" xfId="0" builtinId="0"/>
    <cellStyle name="Normal 2" xfId="1" xr:uid="{DC0835B1-DB26-4854-821F-A3CEDB6EB275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D8D2-4FFC-4C0C-855E-399D8A68599A}">
  <dimension ref="A1:O282"/>
  <sheetViews>
    <sheetView tabSelected="1" topLeftCell="A22" workbookViewId="0">
      <selection activeCell="D31" sqref="D31"/>
    </sheetView>
  </sheetViews>
  <sheetFormatPr defaultColWidth="8.88671875" defaultRowHeight="14.4" x14ac:dyDescent="0.3"/>
  <cols>
    <col min="1" max="1" width="19.6640625" style="11" bestFit="1" customWidth="1"/>
    <col min="2" max="2" width="26.109375" style="11" customWidth="1"/>
    <col min="3" max="3" width="8.88671875" style="11"/>
    <col min="4" max="4" width="29.6640625" style="11" customWidth="1"/>
    <col min="5" max="5" width="13.6640625" style="11" customWidth="1"/>
    <col min="6" max="16384" width="8.88671875" style="11"/>
  </cols>
  <sheetData>
    <row r="1" spans="1:15" x14ac:dyDescent="0.3">
      <c r="A1" s="21" t="s">
        <v>0</v>
      </c>
      <c r="B1" s="21" t="s">
        <v>1</v>
      </c>
      <c r="C1" s="21" t="s">
        <v>4</v>
      </c>
      <c r="D1" s="21" t="s">
        <v>2</v>
      </c>
      <c r="E1" s="21" t="s">
        <v>3</v>
      </c>
      <c r="F1" s="11">
        <v>2020</v>
      </c>
      <c r="G1" s="11">
        <v>2030</v>
      </c>
      <c r="H1" s="11">
        <v>2040</v>
      </c>
      <c r="I1" s="11">
        <v>2050</v>
      </c>
      <c r="J1" s="11">
        <v>2060</v>
      </c>
      <c r="K1" s="11">
        <v>2070</v>
      </c>
      <c r="L1" s="11">
        <v>2080</v>
      </c>
      <c r="M1" s="11">
        <v>2090</v>
      </c>
      <c r="N1" s="11">
        <v>2100</v>
      </c>
    </row>
    <row r="2" spans="1:15" x14ac:dyDescent="0.3">
      <c r="A2" s="21" t="s">
        <v>5</v>
      </c>
      <c r="B2" s="21" t="s">
        <v>8</v>
      </c>
      <c r="C2" s="21" t="s">
        <v>6</v>
      </c>
      <c r="D2" s="21" t="s">
        <v>475</v>
      </c>
      <c r="E2" s="21" t="s">
        <v>476</v>
      </c>
      <c r="F2" s="21">
        <v>25.99</v>
      </c>
      <c r="G2" s="21">
        <v>29.56</v>
      </c>
      <c r="H2" s="21">
        <v>32.86</v>
      </c>
      <c r="I2" s="21">
        <v>36.03</v>
      </c>
      <c r="J2" s="21">
        <v>38.93</v>
      </c>
      <c r="K2" s="21">
        <v>41.12</v>
      </c>
      <c r="L2" s="21">
        <v>42.53</v>
      </c>
      <c r="M2" s="21">
        <v>43.06</v>
      </c>
      <c r="N2" s="21">
        <v>42.58</v>
      </c>
    </row>
    <row r="3" spans="1:15" x14ac:dyDescent="0.3">
      <c r="A3" s="21" t="s">
        <v>5</v>
      </c>
      <c r="B3" s="21" t="s">
        <v>8</v>
      </c>
      <c r="C3" s="21" t="s">
        <v>6</v>
      </c>
      <c r="D3" s="21" t="s">
        <v>477</v>
      </c>
      <c r="E3" s="21" t="s">
        <v>478</v>
      </c>
      <c r="F3" s="21">
        <v>1369.2660000000001</v>
      </c>
      <c r="G3" s="21">
        <v>1932.08100038216</v>
      </c>
      <c r="H3" s="21">
        <v>2482.4440012382001</v>
      </c>
      <c r="I3" s="21">
        <v>3007.5340024340899</v>
      </c>
      <c r="J3" s="21">
        <v>3518.1260039537601</v>
      </c>
      <c r="K3" s="21">
        <v>4007.49500567832</v>
      </c>
      <c r="L3" s="21">
        <v>4438.6390073218499</v>
      </c>
      <c r="M3" s="21">
        <v>4790.7340087309803</v>
      </c>
      <c r="N3" s="21">
        <v>5049.7450098462596</v>
      </c>
    </row>
    <row r="4" spans="1:15" x14ac:dyDescent="0.3">
      <c r="A4" s="21" t="s">
        <v>5</v>
      </c>
      <c r="B4" s="21" t="s">
        <v>479</v>
      </c>
      <c r="C4" s="21" t="s">
        <v>6</v>
      </c>
      <c r="D4" s="21" t="s">
        <v>477</v>
      </c>
      <c r="E4" s="21" t="s">
        <v>478</v>
      </c>
      <c r="F4" s="21">
        <v>1369.2907143652601</v>
      </c>
      <c r="G4" s="21">
        <v>1915.59726809371</v>
      </c>
      <c r="H4" s="21">
        <v>2495.3620270555002</v>
      </c>
      <c r="I4" s="21">
        <v>2947.7868741852699</v>
      </c>
      <c r="J4" s="21">
        <v>3214.0318486266401</v>
      </c>
      <c r="K4" s="21">
        <v>3379.4039574828698</v>
      </c>
      <c r="L4" s="21">
        <v>3483.1910977705602</v>
      </c>
      <c r="M4" s="21">
        <v>3541.1969640096399</v>
      </c>
      <c r="N4" s="21">
        <v>3632.6056004410998</v>
      </c>
    </row>
    <row r="5" spans="1:15" x14ac:dyDescent="0.3">
      <c r="A5" s="21" t="s">
        <v>5</v>
      </c>
      <c r="B5" s="21" t="s">
        <v>480</v>
      </c>
      <c r="C5" s="21" t="s">
        <v>6</v>
      </c>
      <c r="D5" s="21" t="s">
        <v>477</v>
      </c>
      <c r="E5" s="21" t="s">
        <v>478</v>
      </c>
      <c r="F5" s="21">
        <v>1369.2660000000001</v>
      </c>
      <c r="G5" s="21">
        <v>1906.4349627865699</v>
      </c>
      <c r="H5" s="21">
        <v>2461.1933925214898</v>
      </c>
      <c r="I5" s="21">
        <v>2892.4145401205401</v>
      </c>
      <c r="J5" s="21">
        <v>2781.1783451932101</v>
      </c>
      <c r="K5" s="21">
        <v>2920.67836189225</v>
      </c>
      <c r="L5" s="21">
        <v>3004.26005767982</v>
      </c>
      <c r="M5" s="21">
        <v>3031.3402056990799</v>
      </c>
      <c r="N5" s="21">
        <v>3108.9332273873802</v>
      </c>
    </row>
    <row r="6" spans="1:15" x14ac:dyDescent="0.3">
      <c r="A6" s="21" t="s">
        <v>5</v>
      </c>
      <c r="B6" s="21" t="s">
        <v>481</v>
      </c>
      <c r="C6" s="21" t="s">
        <v>6</v>
      </c>
      <c r="D6" s="21" t="s">
        <v>477</v>
      </c>
      <c r="E6" s="21" t="s">
        <v>478</v>
      </c>
      <c r="F6" s="21">
        <v>1369.2907143652601</v>
      </c>
      <c r="G6" s="21">
        <v>1627.10966084498</v>
      </c>
      <c r="H6" s="21">
        <v>1856.76052131596</v>
      </c>
      <c r="I6" s="21">
        <v>2073.0512828751898</v>
      </c>
      <c r="J6" s="21">
        <v>2252.0568174168302</v>
      </c>
      <c r="K6" s="21">
        <v>2385.0789955991299</v>
      </c>
      <c r="L6" s="21">
        <v>2469.1137945499099</v>
      </c>
      <c r="M6" s="21">
        <v>2499.9174289703901</v>
      </c>
      <c r="N6" s="21">
        <v>2565.2725286670102</v>
      </c>
    </row>
    <row r="7" spans="1:15" x14ac:dyDescent="0.3">
      <c r="A7" s="21" t="s">
        <v>5</v>
      </c>
      <c r="B7" s="21" t="s">
        <v>482</v>
      </c>
      <c r="C7" s="21" t="s">
        <v>6</v>
      </c>
      <c r="D7" s="21" t="s">
        <v>477</v>
      </c>
      <c r="E7" s="21" t="s">
        <v>478</v>
      </c>
      <c r="F7" s="21">
        <v>1369.2907143652601</v>
      </c>
      <c r="G7" s="21">
        <v>1501.5814879617301</v>
      </c>
      <c r="H7" s="21">
        <v>1652.76389676708</v>
      </c>
      <c r="I7" s="21">
        <v>1796.48269784734</v>
      </c>
      <c r="J7" s="21">
        <v>1927.6933075695199</v>
      </c>
      <c r="K7" s="21">
        <v>2062.1209465188699</v>
      </c>
      <c r="L7" s="21">
        <v>2271.0347274750502</v>
      </c>
      <c r="M7" s="21">
        <v>2042.02056121129</v>
      </c>
      <c r="N7" s="21">
        <v>2091.9778028840801</v>
      </c>
    </row>
    <row r="8" spans="1:15" x14ac:dyDescent="0.3">
      <c r="A8" s="21" t="s">
        <v>5</v>
      </c>
      <c r="B8" s="21" t="s">
        <v>483</v>
      </c>
      <c r="C8" s="21" t="s">
        <v>6</v>
      </c>
      <c r="D8" s="21" t="s">
        <v>477</v>
      </c>
      <c r="E8" s="21" t="s">
        <v>478</v>
      </c>
      <c r="F8" s="21">
        <v>1369.2907143652601</v>
      </c>
      <c r="G8" s="21">
        <v>1337.7342242404</v>
      </c>
      <c r="H8" s="21">
        <v>1314.8644401417901</v>
      </c>
      <c r="I8" s="21">
        <v>1470.3750048862</v>
      </c>
      <c r="J8" s="21">
        <v>1657.0710824477301</v>
      </c>
      <c r="K8" s="21">
        <v>1533.1913262876401</v>
      </c>
      <c r="L8" s="21">
        <v>1563.10708034514</v>
      </c>
      <c r="M8" s="21">
        <v>1556.66972391171</v>
      </c>
      <c r="N8" s="21">
        <v>1599.4509425460401</v>
      </c>
    </row>
    <row r="9" spans="1:15" x14ac:dyDescent="0.3">
      <c r="A9" s="21" t="s">
        <v>5</v>
      </c>
      <c r="B9" s="21" t="s">
        <v>484</v>
      </c>
      <c r="C9" s="21" t="s">
        <v>6</v>
      </c>
      <c r="D9" s="21" t="s">
        <v>477</v>
      </c>
      <c r="E9" s="21" t="s">
        <v>478</v>
      </c>
      <c r="F9" s="21">
        <v>1369.3821937991099</v>
      </c>
      <c r="G9" s="21">
        <v>838.28593524352402</v>
      </c>
      <c r="H9" s="21">
        <v>850.10832872408503</v>
      </c>
      <c r="I9" s="21">
        <v>933.153766461896</v>
      </c>
      <c r="J9" s="21">
        <v>994.73058909679105</v>
      </c>
      <c r="K9" s="21">
        <v>1034.0033082591201</v>
      </c>
      <c r="L9" s="21">
        <v>1041.9450422541699</v>
      </c>
      <c r="M9" s="21">
        <v>1003.78871661135</v>
      </c>
      <c r="N9" s="21">
        <v>1078.38421869279</v>
      </c>
    </row>
    <row r="10" spans="1:15" x14ac:dyDescent="0.3">
      <c r="A10" s="21" t="s">
        <v>5</v>
      </c>
      <c r="B10" s="21" t="s">
        <v>485</v>
      </c>
      <c r="C10" s="21" t="s">
        <v>6</v>
      </c>
      <c r="D10" s="21" t="s">
        <v>477</v>
      </c>
      <c r="E10" s="21" t="s">
        <v>478</v>
      </c>
      <c r="F10" s="21">
        <v>1369.3821937991099</v>
      </c>
      <c r="G10" s="21">
        <v>633.22467052068396</v>
      </c>
      <c r="H10" s="21">
        <v>464.25620721576098</v>
      </c>
      <c r="I10" s="21">
        <v>510.21701446755202</v>
      </c>
      <c r="J10" s="21">
        <v>539.62451691537899</v>
      </c>
      <c r="K10" s="21">
        <v>568.20138299841096</v>
      </c>
      <c r="L10" s="21">
        <v>560.34513590901804</v>
      </c>
      <c r="M10" s="21">
        <v>525.99269311620799</v>
      </c>
      <c r="N10" s="21">
        <v>552.09215057942902</v>
      </c>
    </row>
    <row r="11" spans="1:15" x14ac:dyDescent="0.3">
      <c r="A11" s="21" t="s">
        <v>5</v>
      </c>
      <c r="B11" s="21" t="s">
        <v>8</v>
      </c>
      <c r="C11" s="21" t="s">
        <v>6</v>
      </c>
      <c r="D11" s="21" t="s">
        <v>486</v>
      </c>
      <c r="E11" s="21" t="s">
        <v>478</v>
      </c>
      <c r="F11" s="21">
        <v>866.98803829472604</v>
      </c>
      <c r="G11" s="21">
        <v>1516.6700760431399</v>
      </c>
      <c r="H11" s="21">
        <v>2005.81688768546</v>
      </c>
      <c r="I11" s="21">
        <v>2452.3950358332099</v>
      </c>
      <c r="J11" s="21">
        <v>2868.5088345550398</v>
      </c>
      <c r="K11" s="21">
        <v>3216.6024730935901</v>
      </c>
      <c r="L11" s="21">
        <v>3486.37588569422</v>
      </c>
      <c r="M11" s="21">
        <v>3716.4475225188298</v>
      </c>
      <c r="N11" s="34">
        <v>3936.97750357321</v>
      </c>
      <c r="O11" s="35"/>
    </row>
    <row r="12" spans="1:15" x14ac:dyDescent="0.3">
      <c r="A12" s="21" t="s">
        <v>5</v>
      </c>
      <c r="B12" s="21" t="s">
        <v>479</v>
      </c>
      <c r="C12" s="21" t="s">
        <v>6</v>
      </c>
      <c r="D12" s="21" t="s">
        <v>486</v>
      </c>
      <c r="E12" s="21" t="s">
        <v>478</v>
      </c>
      <c r="F12" s="21">
        <v>867.002232905543</v>
      </c>
      <c r="G12" s="21">
        <v>1485.2784351906901</v>
      </c>
      <c r="H12" s="21">
        <v>1977.61058123465</v>
      </c>
      <c r="I12" s="21">
        <v>2421.0284716452802</v>
      </c>
      <c r="J12" s="21">
        <v>2691.92442409562</v>
      </c>
      <c r="K12" s="21">
        <v>2854.9475145157298</v>
      </c>
      <c r="L12" s="21">
        <v>2961.1085018079898</v>
      </c>
      <c r="M12" s="21">
        <v>3003.7776916409398</v>
      </c>
      <c r="N12" s="34">
        <v>2970.9193740977798</v>
      </c>
      <c r="O12" s="35"/>
    </row>
    <row r="13" spans="1:15" x14ac:dyDescent="0.3">
      <c r="A13" s="21" t="s">
        <v>5</v>
      </c>
      <c r="B13" s="21" t="s">
        <v>480</v>
      </c>
      <c r="C13" s="21" t="s">
        <v>6</v>
      </c>
      <c r="D13" s="21" t="s">
        <v>486</v>
      </c>
      <c r="E13" s="21" t="s">
        <v>478</v>
      </c>
      <c r="F13" s="21">
        <v>867.002232905543</v>
      </c>
      <c r="G13" s="21">
        <v>1461.4228742175401</v>
      </c>
      <c r="H13" s="21">
        <v>1929.42896198422</v>
      </c>
      <c r="I13" s="21">
        <v>2117.0882392850199</v>
      </c>
      <c r="J13" s="21">
        <v>2302.02358483641</v>
      </c>
      <c r="K13" s="21">
        <v>2442.4569319213101</v>
      </c>
      <c r="L13" s="21">
        <v>2534.19873890287</v>
      </c>
      <c r="M13" s="21">
        <v>2571.7493822992301</v>
      </c>
      <c r="N13" s="34">
        <v>2543.8066414796999</v>
      </c>
      <c r="O13" s="35"/>
    </row>
    <row r="14" spans="1:15" x14ac:dyDescent="0.3">
      <c r="A14" s="21" t="s">
        <v>5</v>
      </c>
      <c r="B14" s="21" t="s">
        <v>481</v>
      </c>
      <c r="C14" s="21" t="s">
        <v>6</v>
      </c>
      <c r="D14" s="21" t="s">
        <v>486</v>
      </c>
      <c r="E14" s="21" t="s">
        <v>478</v>
      </c>
      <c r="F14" s="21">
        <v>867.002232905543</v>
      </c>
      <c r="G14" s="21">
        <v>1294.06893324826</v>
      </c>
      <c r="H14" s="21">
        <v>1494.2422382951099</v>
      </c>
      <c r="I14" s="21">
        <v>1684.3653235796601</v>
      </c>
      <c r="J14" s="21">
        <v>1856.60261674155</v>
      </c>
      <c r="K14" s="21">
        <v>1989.20803032756</v>
      </c>
      <c r="L14" s="21">
        <v>2078.3039432947799</v>
      </c>
      <c r="M14" s="21">
        <v>2119.9887822087899</v>
      </c>
      <c r="N14" s="34">
        <v>2098.2510284223099</v>
      </c>
      <c r="O14" s="35"/>
    </row>
    <row r="15" spans="1:15" x14ac:dyDescent="0.3">
      <c r="A15" s="21" t="s">
        <v>5</v>
      </c>
      <c r="B15" s="21" t="s">
        <v>482</v>
      </c>
      <c r="C15" s="21" t="s">
        <v>6</v>
      </c>
      <c r="D15" s="21" t="s">
        <v>486</v>
      </c>
      <c r="E15" s="21" t="s">
        <v>478</v>
      </c>
      <c r="F15" s="21">
        <v>867.002232905543</v>
      </c>
      <c r="G15" s="21">
        <v>1183.3603289850901</v>
      </c>
      <c r="H15" s="21">
        <v>1315.4675375659799</v>
      </c>
      <c r="I15" s="21">
        <v>1442.3705227785499</v>
      </c>
      <c r="J15" s="21">
        <v>1558.4647363798399</v>
      </c>
      <c r="K15" s="21">
        <v>1646.1358838928099</v>
      </c>
      <c r="L15" s="21">
        <v>1702.58169119542</v>
      </c>
      <c r="M15" s="21">
        <v>1723.7989095432499</v>
      </c>
      <c r="N15" s="34">
        <v>1704.5833155678499</v>
      </c>
      <c r="O15" s="35"/>
    </row>
    <row r="16" spans="1:15" x14ac:dyDescent="0.3">
      <c r="A16" s="21" t="s">
        <v>5</v>
      </c>
      <c r="B16" s="21" t="s">
        <v>483</v>
      </c>
      <c r="C16" s="21" t="s">
        <v>6</v>
      </c>
      <c r="D16" s="21" t="s">
        <v>486</v>
      </c>
      <c r="E16" s="21" t="s">
        <v>478</v>
      </c>
      <c r="F16" s="21">
        <v>867.002232905543</v>
      </c>
      <c r="G16" s="21">
        <v>887.55223447668004</v>
      </c>
      <c r="H16" s="21">
        <v>986.63621193856898</v>
      </c>
      <c r="I16" s="21">
        <v>1081.8168811974699</v>
      </c>
      <c r="J16" s="21">
        <v>1168.8906795729499</v>
      </c>
      <c r="K16" s="21">
        <v>1234.64641007046</v>
      </c>
      <c r="L16" s="21">
        <v>1276.98229134958</v>
      </c>
      <c r="M16" s="21">
        <v>1292.8957786388401</v>
      </c>
      <c r="N16" s="34">
        <v>1278.4835637353499</v>
      </c>
      <c r="O16" s="35"/>
    </row>
    <row r="17" spans="1:15" x14ac:dyDescent="0.3">
      <c r="A17" s="21" t="s">
        <v>5</v>
      </c>
      <c r="B17" s="21" t="s">
        <v>484</v>
      </c>
      <c r="C17" s="21" t="s">
        <v>6</v>
      </c>
      <c r="D17" s="21" t="s">
        <v>486</v>
      </c>
      <c r="E17" s="21" t="s">
        <v>478</v>
      </c>
      <c r="F17" s="21">
        <v>867.002232905543</v>
      </c>
      <c r="G17" s="21">
        <v>755.35503741758305</v>
      </c>
      <c r="H17" s="21">
        <v>657.804524343764</v>
      </c>
      <c r="I17" s="21">
        <v>721.26284272993996</v>
      </c>
      <c r="J17" s="21">
        <v>779.31619393495305</v>
      </c>
      <c r="K17" s="21">
        <v>823.15648329323005</v>
      </c>
      <c r="L17" s="21">
        <v>851.38242301705498</v>
      </c>
      <c r="M17" s="21">
        <v>861.99217340969403</v>
      </c>
      <c r="N17" s="34">
        <v>852.38334286541306</v>
      </c>
      <c r="O17" s="35"/>
    </row>
    <row r="18" spans="1:15" x14ac:dyDescent="0.3">
      <c r="A18" s="21" t="s">
        <v>5</v>
      </c>
      <c r="B18" s="21" t="s">
        <v>485</v>
      </c>
      <c r="C18" s="21" t="s">
        <v>6</v>
      </c>
      <c r="D18" s="21" t="s">
        <v>486</v>
      </c>
      <c r="E18" s="21" t="s">
        <v>478</v>
      </c>
      <c r="F18" s="21">
        <v>867.002232905543</v>
      </c>
      <c r="G18" s="21">
        <v>608.29159181115995</v>
      </c>
      <c r="H18" s="21">
        <v>328.96826144315702</v>
      </c>
      <c r="I18" s="21">
        <v>360.70378757750501</v>
      </c>
      <c r="J18" s="21">
        <v>389.73628782659398</v>
      </c>
      <c r="K18" s="21">
        <v>411.66083111815101</v>
      </c>
      <c r="L18" s="21">
        <v>425.77663296339801</v>
      </c>
      <c r="M18" s="21">
        <v>431.08257266409601</v>
      </c>
      <c r="N18" s="34">
        <v>426.277193312522</v>
      </c>
      <c r="O18" s="35"/>
    </row>
    <row r="19" spans="1:15" x14ac:dyDescent="0.3">
      <c r="A19" s="21" t="s">
        <v>5</v>
      </c>
      <c r="B19" s="21" t="s">
        <v>8</v>
      </c>
      <c r="C19" s="21" t="s">
        <v>6</v>
      </c>
      <c r="D19" s="21" t="s">
        <v>487</v>
      </c>
      <c r="E19" s="21" t="s">
        <v>7</v>
      </c>
      <c r="F19" s="21">
        <v>4.2811824990933101</v>
      </c>
      <c r="G19" s="21">
        <v>5.18663172056623</v>
      </c>
      <c r="H19" s="21">
        <v>5.95440459916483</v>
      </c>
      <c r="I19" s="21">
        <v>6.6294085437200101</v>
      </c>
      <c r="J19" s="21">
        <v>7.1829722186211598</v>
      </c>
      <c r="K19" s="21">
        <v>7.6558893603453297</v>
      </c>
      <c r="L19" s="21">
        <v>8.0627497216023105</v>
      </c>
      <c r="M19" s="21">
        <v>8.3226923148293803</v>
      </c>
      <c r="N19" s="34">
        <v>8.39718155206074</v>
      </c>
      <c r="O19" s="35"/>
    </row>
    <row r="20" spans="1:15" x14ac:dyDescent="0.3">
      <c r="A20" s="21" t="s">
        <v>5</v>
      </c>
      <c r="B20" s="21" t="s">
        <v>479</v>
      </c>
      <c r="C20" s="21" t="s">
        <v>6</v>
      </c>
      <c r="D20" s="21" t="s">
        <v>487</v>
      </c>
      <c r="E20" s="21" t="s">
        <v>7</v>
      </c>
      <c r="F20" s="21">
        <v>4.2811824990933101</v>
      </c>
      <c r="G20" s="21">
        <v>4.8980552711891301</v>
      </c>
      <c r="H20" s="21">
        <v>5.93375958372045</v>
      </c>
      <c r="I20" s="21">
        <v>6.5472691565221099</v>
      </c>
      <c r="J20" s="21">
        <v>6.7274777404583199</v>
      </c>
      <c r="K20" s="21">
        <v>6.67848817287115</v>
      </c>
      <c r="L20" s="21">
        <v>6.4799764680938496</v>
      </c>
      <c r="M20" s="21">
        <v>6.3237412960956698</v>
      </c>
      <c r="N20" s="34">
        <v>6.2579131886784296</v>
      </c>
      <c r="O20" s="35"/>
    </row>
    <row r="21" spans="1:15" x14ac:dyDescent="0.3">
      <c r="A21" s="21" t="s">
        <v>5</v>
      </c>
      <c r="B21" s="21" t="s">
        <v>480</v>
      </c>
      <c r="C21" s="21" t="s">
        <v>6</v>
      </c>
      <c r="D21" s="21" t="s">
        <v>487</v>
      </c>
      <c r="E21" s="21" t="s">
        <v>7</v>
      </c>
      <c r="F21" s="21">
        <v>4.2811824990933101</v>
      </c>
      <c r="G21" s="21">
        <v>4.80798297402188</v>
      </c>
      <c r="H21" s="21">
        <v>5.7414765608185796</v>
      </c>
      <c r="I21" s="21">
        <v>6.1200497580409001</v>
      </c>
      <c r="J21" s="21">
        <v>5.8107121861147304</v>
      </c>
      <c r="K21" s="21">
        <v>5.6841670594178302</v>
      </c>
      <c r="L21" s="21">
        <v>5.5925497589537603</v>
      </c>
      <c r="M21" s="21">
        <v>5.3927511809826001</v>
      </c>
      <c r="N21" s="34">
        <v>5.3438616038526501</v>
      </c>
      <c r="O21" s="35"/>
    </row>
    <row r="22" spans="1:15" x14ac:dyDescent="0.3">
      <c r="A22" s="21" t="s">
        <v>5</v>
      </c>
      <c r="B22" s="21" t="s">
        <v>481</v>
      </c>
      <c r="C22" s="21" t="s">
        <v>6</v>
      </c>
      <c r="D22" s="21" t="s">
        <v>487</v>
      </c>
      <c r="E22" s="21" t="s">
        <v>7</v>
      </c>
      <c r="F22" s="21">
        <v>4.2811824990933101</v>
      </c>
      <c r="G22" s="21">
        <v>4.2015800267872301</v>
      </c>
      <c r="H22" s="21">
        <v>4.46608268151323</v>
      </c>
      <c r="I22" s="21">
        <v>4.7301637878595599</v>
      </c>
      <c r="J22" s="21">
        <v>4.8319492191175302</v>
      </c>
      <c r="K22" s="21">
        <v>4.8340684423619003</v>
      </c>
      <c r="L22" s="21">
        <v>4.75698610451792</v>
      </c>
      <c r="M22" s="21">
        <v>4.6237151218616397</v>
      </c>
      <c r="N22" s="34">
        <v>4.5788430754751204</v>
      </c>
      <c r="O22" s="35"/>
    </row>
    <row r="23" spans="1:15" x14ac:dyDescent="0.3">
      <c r="A23" s="21" t="s">
        <v>5</v>
      </c>
      <c r="B23" s="21" t="s">
        <v>482</v>
      </c>
      <c r="C23" s="21" t="s">
        <v>6</v>
      </c>
      <c r="D23" s="21" t="s">
        <v>487</v>
      </c>
      <c r="E23" s="21" t="s">
        <v>7</v>
      </c>
      <c r="F23" s="21">
        <v>4.2811824990933101</v>
      </c>
      <c r="G23" s="21">
        <v>3.9106425013372301</v>
      </c>
      <c r="H23" s="21">
        <v>4.0293908324095904</v>
      </c>
      <c r="I23" s="21">
        <v>4.1043887366996898</v>
      </c>
      <c r="J23" s="21">
        <v>4.1274634269806301</v>
      </c>
      <c r="K23" s="21">
        <v>4.1578780027683804</v>
      </c>
      <c r="L23" s="21">
        <v>4.2293284322676596</v>
      </c>
      <c r="M23" s="21">
        <v>3.8120629710813101</v>
      </c>
      <c r="N23" s="34">
        <v>3.77667761720173</v>
      </c>
      <c r="O23" s="35"/>
    </row>
    <row r="24" spans="1:15" x14ac:dyDescent="0.3">
      <c r="A24" s="21" t="s">
        <v>5</v>
      </c>
      <c r="B24" s="21" t="s">
        <v>483</v>
      </c>
      <c r="C24" s="21" t="s">
        <v>6</v>
      </c>
      <c r="D24" s="21" t="s">
        <v>487</v>
      </c>
      <c r="E24" s="21" t="s">
        <v>7</v>
      </c>
      <c r="F24" s="21">
        <v>4.2811824990933101</v>
      </c>
      <c r="G24" s="21">
        <v>3.6345042526620301</v>
      </c>
      <c r="H24" s="21">
        <v>3.33270631450829</v>
      </c>
      <c r="I24" s="21">
        <v>3.45993345366188</v>
      </c>
      <c r="J24" s="21">
        <v>3.58955863196875</v>
      </c>
      <c r="K24" s="21">
        <v>3.2232849820606502</v>
      </c>
      <c r="L24" s="21">
        <v>3.0509896627013702</v>
      </c>
      <c r="M24" s="21">
        <v>2.92688819963915</v>
      </c>
      <c r="N24" s="34">
        <v>2.9438097448968001</v>
      </c>
      <c r="O24" s="35"/>
    </row>
    <row r="25" spans="1:15" x14ac:dyDescent="0.3">
      <c r="A25" s="21" t="s">
        <v>5</v>
      </c>
      <c r="B25" s="21" t="s">
        <v>484</v>
      </c>
      <c r="C25" s="21" t="s">
        <v>6</v>
      </c>
      <c r="D25" s="21" t="s">
        <v>487</v>
      </c>
      <c r="E25" s="21" t="s">
        <v>7</v>
      </c>
      <c r="F25" s="21">
        <v>4.2811824990933101</v>
      </c>
      <c r="G25" s="21">
        <v>2.6585627764595201</v>
      </c>
      <c r="H25" s="21">
        <v>2.2618544342455098</v>
      </c>
      <c r="I25" s="21">
        <v>2.2500719265439</v>
      </c>
      <c r="J25" s="21">
        <v>2.2123325256355901</v>
      </c>
      <c r="K25" s="21">
        <v>2.2314217679764199</v>
      </c>
      <c r="L25" s="21">
        <v>2.1179812355909999</v>
      </c>
      <c r="M25" s="21">
        <v>1.9752409378147999</v>
      </c>
      <c r="N25" s="34">
        <v>2.0514673244298498</v>
      </c>
      <c r="O25" s="35"/>
    </row>
    <row r="26" spans="1:15" x14ac:dyDescent="0.3">
      <c r="A26" s="21" t="s">
        <v>5</v>
      </c>
      <c r="B26" s="21" t="s">
        <v>485</v>
      </c>
      <c r="C26" s="21" t="s">
        <v>6</v>
      </c>
      <c r="D26" s="21" t="s">
        <v>487</v>
      </c>
      <c r="E26" s="21" t="s">
        <v>7</v>
      </c>
      <c r="F26" s="21">
        <v>4.2811824990933101</v>
      </c>
      <c r="G26" s="21">
        <v>2.1987280032162801</v>
      </c>
      <c r="H26" s="21">
        <v>1.3641709308727501</v>
      </c>
      <c r="I26" s="21">
        <v>1.3248410468171601</v>
      </c>
      <c r="J26" s="21">
        <v>1.27649260293378</v>
      </c>
      <c r="K26" s="21">
        <v>1.26856541253484</v>
      </c>
      <c r="L26" s="21">
        <v>1.22009392010346</v>
      </c>
      <c r="M26" s="21">
        <v>1.1079182082115999</v>
      </c>
      <c r="N26" s="34">
        <v>1.1293978700517</v>
      </c>
      <c r="O26" s="35"/>
    </row>
    <row r="27" spans="1:15" s="36" customFormat="1" x14ac:dyDescent="0.3">
      <c r="A27" s="36" t="s">
        <v>5</v>
      </c>
      <c r="B27" s="36" t="s">
        <v>8</v>
      </c>
      <c r="C27" s="36" t="s">
        <v>6</v>
      </c>
      <c r="D27" s="36" t="s">
        <v>474</v>
      </c>
      <c r="E27" s="36" t="s">
        <v>7</v>
      </c>
      <c r="F27" s="36">
        <v>4.4128898013704498</v>
      </c>
      <c r="G27" s="36">
        <v>5.4298962179228196</v>
      </c>
      <c r="H27" s="36">
        <v>6.2835702623578999</v>
      </c>
      <c r="I27" s="36">
        <v>7.0148855846457199</v>
      </c>
      <c r="J27" s="36">
        <v>7.6044823838037896</v>
      </c>
      <c r="K27" s="36">
        <v>8.1064596829842301</v>
      </c>
      <c r="L27" s="36">
        <v>8.5379348689819992</v>
      </c>
      <c r="M27" s="36">
        <v>8.81319736039468</v>
      </c>
      <c r="N27" s="36">
        <v>8.8920766605556807</v>
      </c>
    </row>
    <row r="28" spans="1:15" s="36" customFormat="1" x14ac:dyDescent="0.3">
      <c r="A28" s="36" t="s">
        <v>5</v>
      </c>
      <c r="B28" s="36" t="s">
        <v>479</v>
      </c>
      <c r="C28" s="36" t="s">
        <v>6</v>
      </c>
      <c r="D28" s="36" t="s">
        <v>474</v>
      </c>
      <c r="E28" s="36" t="s">
        <v>7</v>
      </c>
      <c r="F28" s="36">
        <v>4.4128898013704498</v>
      </c>
      <c r="G28" s="36">
        <v>5.0495376971035704</v>
      </c>
      <c r="H28" s="36">
        <v>6.19647602146902</v>
      </c>
      <c r="I28" s="36">
        <v>6.8614308836709403</v>
      </c>
      <c r="J28" s="36">
        <v>7.0068531299012697</v>
      </c>
      <c r="K28" s="36">
        <v>6.9443824067041797</v>
      </c>
      <c r="L28" s="36">
        <v>6.8773812898887003</v>
      </c>
      <c r="M28" s="36">
        <v>6.6760099580732701</v>
      </c>
      <c r="N28" s="36">
        <v>6.60766470146456</v>
      </c>
    </row>
    <row r="29" spans="1:15" s="36" customFormat="1" x14ac:dyDescent="0.3">
      <c r="A29" s="36" t="s">
        <v>5</v>
      </c>
      <c r="B29" s="36" t="s">
        <v>480</v>
      </c>
      <c r="C29" s="36" t="s">
        <v>6</v>
      </c>
      <c r="D29" s="36" t="s">
        <v>474</v>
      </c>
      <c r="E29" s="36" t="s">
        <v>7</v>
      </c>
      <c r="F29" s="36">
        <v>4.4128898013704498</v>
      </c>
      <c r="G29" s="36">
        <v>5.1246041734272501</v>
      </c>
      <c r="H29" s="36">
        <v>6.0413318449007303</v>
      </c>
      <c r="I29" s="36">
        <v>6.1584579478901604</v>
      </c>
      <c r="J29" s="36">
        <v>6.2126906453252797</v>
      </c>
      <c r="K29" s="36">
        <v>6.2747972165158901</v>
      </c>
      <c r="L29" s="36">
        <v>5.9677435084472297</v>
      </c>
      <c r="M29" s="36">
        <v>5.9406087911793399</v>
      </c>
      <c r="N29" s="36">
        <v>5.8706531404926396</v>
      </c>
    </row>
    <row r="30" spans="1:15" s="36" customFormat="1" x14ac:dyDescent="0.3">
      <c r="A30" s="36" t="s">
        <v>5</v>
      </c>
      <c r="B30" s="36" t="s">
        <v>481</v>
      </c>
      <c r="C30" s="36" t="s">
        <v>6</v>
      </c>
      <c r="D30" s="36" t="s">
        <v>474</v>
      </c>
      <c r="E30" s="36" t="s">
        <v>7</v>
      </c>
      <c r="F30" s="36">
        <v>4.4128898013704498</v>
      </c>
      <c r="G30" s="36">
        <v>4.4477443286289198</v>
      </c>
      <c r="H30" s="36">
        <v>4.7468265878469396</v>
      </c>
      <c r="I30" s="36">
        <v>4.9799882560667799</v>
      </c>
      <c r="J30" s="36">
        <v>5.1370127298901398</v>
      </c>
      <c r="K30" s="36">
        <v>5.1802051513788197</v>
      </c>
      <c r="L30" s="36">
        <v>5.0855677565944104</v>
      </c>
      <c r="M30" s="36">
        <v>4.94490244183977</v>
      </c>
      <c r="N30" s="36">
        <v>4.9001681134409996</v>
      </c>
    </row>
    <row r="31" spans="1:15" s="36" customFormat="1" x14ac:dyDescent="0.3">
      <c r="A31" s="36" t="s">
        <v>5</v>
      </c>
      <c r="B31" s="36" t="s">
        <v>482</v>
      </c>
      <c r="C31" s="36" t="s">
        <v>6</v>
      </c>
      <c r="D31" s="36" t="s">
        <v>474</v>
      </c>
      <c r="E31" s="36" t="s">
        <v>7</v>
      </c>
      <c r="F31" s="36">
        <v>4.4128898013704498</v>
      </c>
      <c r="G31" s="36">
        <v>4.25676626281337</v>
      </c>
      <c r="H31" s="36">
        <v>4.2592301531352703</v>
      </c>
      <c r="I31" s="36">
        <v>4.4376151054250101</v>
      </c>
      <c r="J31" s="36">
        <v>4.3912391360081404</v>
      </c>
      <c r="K31" s="36">
        <v>4.4148208080455102</v>
      </c>
      <c r="L31" s="36">
        <v>4.2505627714267096</v>
      </c>
      <c r="M31" s="36">
        <v>4.1210025049033598</v>
      </c>
      <c r="N31" s="36">
        <v>4.0743282241915804</v>
      </c>
    </row>
    <row r="32" spans="1:15" s="36" customFormat="1" x14ac:dyDescent="0.3">
      <c r="A32" s="36" t="s">
        <v>5</v>
      </c>
      <c r="B32" s="36" t="s">
        <v>483</v>
      </c>
      <c r="C32" s="36" t="s">
        <v>6</v>
      </c>
      <c r="D32" s="36" t="s">
        <v>474</v>
      </c>
      <c r="E32" s="36" t="s">
        <v>7</v>
      </c>
      <c r="F32" s="36">
        <v>4.4128898013704498</v>
      </c>
      <c r="G32" s="36">
        <v>3.8251854427669798</v>
      </c>
      <c r="H32" s="36">
        <v>3.5633324902454699</v>
      </c>
      <c r="I32" s="36">
        <v>3.6946920247494801</v>
      </c>
      <c r="J32" s="36">
        <v>3.7987238758856701</v>
      </c>
      <c r="K32" s="36">
        <v>3.4381017805627598</v>
      </c>
      <c r="L32" s="36">
        <v>3.2920579292874099</v>
      </c>
      <c r="M32" s="36">
        <v>3.1876592759565701</v>
      </c>
      <c r="N32" s="36">
        <v>3.2143015313129299</v>
      </c>
    </row>
    <row r="33" spans="1:14" s="36" customFormat="1" x14ac:dyDescent="0.3">
      <c r="A33" s="36" t="s">
        <v>5</v>
      </c>
      <c r="B33" s="36" t="s">
        <v>484</v>
      </c>
      <c r="C33" s="36" t="s">
        <v>6</v>
      </c>
      <c r="D33" s="36" t="s">
        <v>474</v>
      </c>
      <c r="E33" s="36" t="s">
        <v>7</v>
      </c>
      <c r="F33" s="36">
        <v>4.4128898013704498</v>
      </c>
      <c r="G33" s="36">
        <v>2.7817302658331098</v>
      </c>
      <c r="H33" s="36">
        <v>2.3207509070383701</v>
      </c>
      <c r="I33" s="36">
        <v>2.3178272504009199</v>
      </c>
      <c r="J33" s="36">
        <v>2.2730848735482199</v>
      </c>
      <c r="K33" s="36">
        <v>2.2977109458500098</v>
      </c>
      <c r="L33" s="36">
        <v>2.2690116863963898</v>
      </c>
      <c r="M33" s="36">
        <v>2.1848548318857799</v>
      </c>
      <c r="N33" s="36">
        <v>2.1496176211954601</v>
      </c>
    </row>
    <row r="34" spans="1:14" s="36" customFormat="1" x14ac:dyDescent="0.3">
      <c r="A34" s="36" t="s">
        <v>5</v>
      </c>
      <c r="B34" s="36" t="s">
        <v>485</v>
      </c>
      <c r="C34" s="36" t="s">
        <v>6</v>
      </c>
      <c r="D34" s="36" t="s">
        <v>474</v>
      </c>
      <c r="E34" s="36" t="s">
        <v>7</v>
      </c>
      <c r="F34" s="36">
        <v>4.4128898013704498</v>
      </c>
      <c r="G34" s="36">
        <v>2.1227348087679498</v>
      </c>
      <c r="H34" s="36">
        <v>1.2756524655432899</v>
      </c>
      <c r="I34" s="36">
        <v>1.31757457026515</v>
      </c>
      <c r="J34" s="36">
        <v>1.3602046746352101</v>
      </c>
      <c r="K34" s="36">
        <v>1.2745142551701101</v>
      </c>
      <c r="L34" s="36">
        <v>1.1695981140165601</v>
      </c>
      <c r="M34" s="36">
        <v>1.09571094052564</v>
      </c>
      <c r="N34" s="36">
        <v>1.2382547137930799</v>
      </c>
    </row>
    <row r="35" spans="1:14" x14ac:dyDescent="0.3">
      <c r="A35" s="21" t="s">
        <v>5</v>
      </c>
      <c r="B35" s="21" t="s">
        <v>8</v>
      </c>
      <c r="C35" s="21" t="s">
        <v>6</v>
      </c>
      <c r="D35" s="21" t="s">
        <v>488</v>
      </c>
      <c r="E35" s="21" t="s">
        <v>489</v>
      </c>
      <c r="F35" s="21">
        <v>497</v>
      </c>
      <c r="G35" s="21">
        <v>566.27932249253604</v>
      </c>
      <c r="H35" s="21">
        <v>655.48997838700404</v>
      </c>
      <c r="I35" s="21">
        <v>714.41023504602902</v>
      </c>
      <c r="J35" s="21">
        <v>764.72616376636199</v>
      </c>
      <c r="K35" s="21">
        <v>823.89681001760903</v>
      </c>
      <c r="L35" s="21">
        <v>874.65310641759095</v>
      </c>
      <c r="M35" s="21">
        <v>906.97593688886798</v>
      </c>
      <c r="N35" s="21">
        <v>916.23837665577003</v>
      </c>
    </row>
    <row r="36" spans="1:14" x14ac:dyDescent="0.3">
      <c r="A36" s="21" t="s">
        <v>5</v>
      </c>
      <c r="B36" s="21" t="s">
        <v>479</v>
      </c>
      <c r="C36" s="21" t="s">
        <v>6</v>
      </c>
      <c r="D36" s="21" t="s">
        <v>488</v>
      </c>
      <c r="E36" s="21" t="s">
        <v>489</v>
      </c>
      <c r="F36" s="21">
        <v>497</v>
      </c>
      <c r="G36" s="21">
        <v>529.39306135795198</v>
      </c>
      <c r="H36" s="21">
        <v>648.73838769096801</v>
      </c>
      <c r="I36" s="21">
        <v>697.55657549226601</v>
      </c>
      <c r="J36" s="21">
        <v>694.06853145928699</v>
      </c>
      <c r="K36" s="21">
        <v>685.03903512197303</v>
      </c>
      <c r="L36" s="21">
        <v>685.460246109899</v>
      </c>
      <c r="M36" s="21">
        <v>652.14666950285198</v>
      </c>
      <c r="N36" s="21">
        <v>644.28194357159805</v>
      </c>
    </row>
    <row r="37" spans="1:14" x14ac:dyDescent="0.3">
      <c r="A37" s="21" t="s">
        <v>5</v>
      </c>
      <c r="B37" s="21" t="s">
        <v>480</v>
      </c>
      <c r="C37" s="21" t="s">
        <v>6</v>
      </c>
      <c r="D37" s="21" t="s">
        <v>488</v>
      </c>
      <c r="E37" s="21" t="s">
        <v>489</v>
      </c>
      <c r="F37" s="21">
        <v>497</v>
      </c>
      <c r="G37" s="21">
        <v>535.31603609993897</v>
      </c>
      <c r="H37" s="21">
        <v>628.27405137298001</v>
      </c>
      <c r="I37" s="21">
        <v>612.54493596924499</v>
      </c>
      <c r="J37" s="21">
        <v>592.15359796866005</v>
      </c>
      <c r="K37" s="21">
        <v>610.37198607363803</v>
      </c>
      <c r="L37" s="21">
        <v>575.71966609853803</v>
      </c>
      <c r="M37" s="21">
        <v>559.74900355224395</v>
      </c>
      <c r="N37" s="21">
        <v>551.77049681042604</v>
      </c>
    </row>
    <row r="38" spans="1:14" x14ac:dyDescent="0.3">
      <c r="A38" s="21" t="s">
        <v>5</v>
      </c>
      <c r="B38" s="21" t="s">
        <v>481</v>
      </c>
      <c r="C38" s="21" t="s">
        <v>6</v>
      </c>
      <c r="D38" s="21" t="s">
        <v>488</v>
      </c>
      <c r="E38" s="21" t="s">
        <v>489</v>
      </c>
      <c r="F38" s="21">
        <v>497</v>
      </c>
      <c r="G38" s="21">
        <v>455.09993916698602</v>
      </c>
      <c r="H38" s="21">
        <v>475.28947525613</v>
      </c>
      <c r="I38" s="21">
        <v>476.27512953892301</v>
      </c>
      <c r="J38" s="21">
        <v>474.60218445971799</v>
      </c>
      <c r="K38" s="21">
        <v>478.03183634563499</v>
      </c>
      <c r="L38" s="21">
        <v>462.58279896521998</v>
      </c>
      <c r="M38" s="21">
        <v>446.76711347626502</v>
      </c>
      <c r="N38" s="21">
        <v>442.54833290857499</v>
      </c>
    </row>
    <row r="39" spans="1:14" x14ac:dyDescent="0.3">
      <c r="A39" s="21" t="s">
        <v>5</v>
      </c>
      <c r="B39" s="21" t="s">
        <v>482</v>
      </c>
      <c r="C39" s="21" t="s">
        <v>6</v>
      </c>
      <c r="D39" s="21" t="s">
        <v>488</v>
      </c>
      <c r="E39" s="21" t="s">
        <v>489</v>
      </c>
      <c r="F39" s="21">
        <v>497</v>
      </c>
      <c r="G39" s="21">
        <v>456.26831633435597</v>
      </c>
      <c r="H39" s="21">
        <v>431.20279894228503</v>
      </c>
      <c r="I39" s="21">
        <v>418.74749729598801</v>
      </c>
      <c r="J39" s="21">
        <v>402.26234320508797</v>
      </c>
      <c r="K39" s="21">
        <v>416.266921616476</v>
      </c>
      <c r="L39" s="21">
        <v>386.52055699042302</v>
      </c>
      <c r="M39" s="21">
        <v>371.94092199597998</v>
      </c>
      <c r="N39" s="21">
        <v>367.38609105815198</v>
      </c>
    </row>
    <row r="40" spans="1:14" x14ac:dyDescent="0.3">
      <c r="A40" s="21" t="s">
        <v>5</v>
      </c>
      <c r="B40" s="21" t="s">
        <v>483</v>
      </c>
      <c r="C40" s="21" t="s">
        <v>6</v>
      </c>
      <c r="D40" s="21" t="s">
        <v>488</v>
      </c>
      <c r="E40" s="21" t="s">
        <v>489</v>
      </c>
      <c r="F40" s="21">
        <v>497</v>
      </c>
      <c r="G40" s="21">
        <v>407.34153212438599</v>
      </c>
      <c r="H40" s="21">
        <v>356.678592597555</v>
      </c>
      <c r="I40" s="21">
        <v>341.49068464835699</v>
      </c>
      <c r="J40" s="21">
        <v>338.07822927446699</v>
      </c>
      <c r="K40" s="21">
        <v>311.74534557421998</v>
      </c>
      <c r="L40" s="21">
        <v>282.37233179378597</v>
      </c>
      <c r="M40" s="21">
        <v>271.17452178412901</v>
      </c>
      <c r="N40" s="21">
        <v>277.01083618616201</v>
      </c>
    </row>
    <row r="41" spans="1:14" x14ac:dyDescent="0.3">
      <c r="A41" s="21" t="s">
        <v>5</v>
      </c>
      <c r="B41" s="21" t="s">
        <v>484</v>
      </c>
      <c r="C41" s="21" t="s">
        <v>6</v>
      </c>
      <c r="D41" s="21" t="s">
        <v>488</v>
      </c>
      <c r="E41" s="21" t="s">
        <v>489</v>
      </c>
      <c r="F41" s="21">
        <v>497</v>
      </c>
      <c r="G41" s="21">
        <v>301.53335800629998</v>
      </c>
      <c r="H41" s="21">
        <v>221.84383858979001</v>
      </c>
      <c r="I41" s="21">
        <v>193.39657307495199</v>
      </c>
      <c r="J41" s="21">
        <v>184.028291847807</v>
      </c>
      <c r="K41" s="21">
        <v>195.26797927167701</v>
      </c>
      <c r="L41" s="21">
        <v>187.077121784653</v>
      </c>
      <c r="M41" s="21">
        <v>179.65073679209999</v>
      </c>
      <c r="N41" s="21">
        <v>173.65263924246801</v>
      </c>
    </row>
    <row r="42" spans="1:14" x14ac:dyDescent="0.3">
      <c r="A42" s="21" t="s">
        <v>5</v>
      </c>
      <c r="B42" s="21" t="s">
        <v>485</v>
      </c>
      <c r="C42" s="21" t="s">
        <v>6</v>
      </c>
      <c r="D42" s="21" t="s">
        <v>488</v>
      </c>
      <c r="E42" s="21" t="s">
        <v>489</v>
      </c>
      <c r="F42" s="21">
        <v>497</v>
      </c>
      <c r="G42" s="21">
        <v>236.832530564249</v>
      </c>
      <c r="H42" s="21">
        <v>136.38342995583699</v>
      </c>
      <c r="I42" s="21">
        <v>102.05450660908301</v>
      </c>
      <c r="J42" s="21">
        <v>101.042062502275</v>
      </c>
      <c r="K42" s="21">
        <v>93.723377832988504</v>
      </c>
      <c r="L42" s="21">
        <v>86.159132447941502</v>
      </c>
      <c r="M42" s="21">
        <v>81.554470170905802</v>
      </c>
      <c r="N42" s="21">
        <v>89.326578777392697</v>
      </c>
    </row>
    <row r="43" spans="1:14" x14ac:dyDescent="0.3">
      <c r="A43" s="21" t="s">
        <v>5</v>
      </c>
      <c r="B43" s="21" t="s">
        <v>490</v>
      </c>
      <c r="C43" s="21" t="s">
        <v>6</v>
      </c>
      <c r="D43" s="21" t="s">
        <v>477</v>
      </c>
      <c r="E43" s="21" t="s">
        <v>478</v>
      </c>
      <c r="F43" s="21">
        <v>1369.2660000000001</v>
      </c>
      <c r="G43" s="21">
        <v>1932.08100038216</v>
      </c>
      <c r="H43" s="21">
        <v>2482.4440012382001</v>
      </c>
      <c r="I43" s="21">
        <v>3007.5340024340899</v>
      </c>
      <c r="J43" s="21">
        <v>3518.1260039537601</v>
      </c>
      <c r="K43" s="21">
        <v>4007.49500567832</v>
      </c>
      <c r="L43" s="21">
        <v>4438.6390073218499</v>
      </c>
      <c r="M43" s="21">
        <v>4790.7340087309803</v>
      </c>
      <c r="N43" s="21">
        <v>5049.7450098462596</v>
      </c>
    </row>
    <row r="44" spans="1:14" x14ac:dyDescent="0.3">
      <c r="A44" s="21" t="s">
        <v>5</v>
      </c>
      <c r="B44" s="21" t="s">
        <v>491</v>
      </c>
      <c r="C44" s="21" t="s">
        <v>6</v>
      </c>
      <c r="D44" s="21" t="s">
        <v>477</v>
      </c>
      <c r="E44" s="21" t="s">
        <v>478</v>
      </c>
      <c r="F44" s="21">
        <v>1369.2660000000001</v>
      </c>
      <c r="G44" s="21">
        <v>1915.9042499392101</v>
      </c>
      <c r="H44" s="21">
        <v>2499.5691502356599</v>
      </c>
      <c r="I44" s="21">
        <v>2946.4634204450899</v>
      </c>
      <c r="J44" s="21">
        <v>3212.08425714226</v>
      </c>
      <c r="K44" s="21">
        <v>3373.4111986589501</v>
      </c>
      <c r="L44" s="21">
        <v>3477.3864826947702</v>
      </c>
      <c r="M44" s="21">
        <v>3534.1800912223498</v>
      </c>
      <c r="N44" s="21">
        <v>3624.8758834346499</v>
      </c>
    </row>
    <row r="45" spans="1:14" x14ac:dyDescent="0.3">
      <c r="A45" s="21" t="s">
        <v>5</v>
      </c>
      <c r="B45" s="21" t="s">
        <v>492</v>
      </c>
      <c r="C45" s="21" t="s">
        <v>6</v>
      </c>
      <c r="D45" s="21" t="s">
        <v>477</v>
      </c>
      <c r="E45" s="21" t="s">
        <v>478</v>
      </c>
      <c r="F45" s="21">
        <v>1369.2907143652601</v>
      </c>
      <c r="G45" s="21">
        <v>1915.3488138493601</v>
      </c>
      <c r="H45" s="21">
        <v>2414.2589979487102</v>
      </c>
      <c r="I45" s="21">
        <v>2621.0453699381201</v>
      </c>
      <c r="J45" s="21">
        <v>2797.7978034022999</v>
      </c>
      <c r="K45" s="21">
        <v>2922.40797430167</v>
      </c>
      <c r="L45" s="21">
        <v>3004.5445044763401</v>
      </c>
      <c r="M45" s="21">
        <v>3049.0198287257199</v>
      </c>
      <c r="N45" s="21">
        <v>3130.3530140408602</v>
      </c>
    </row>
    <row r="46" spans="1:14" x14ac:dyDescent="0.3">
      <c r="A46" s="21" t="s">
        <v>5</v>
      </c>
      <c r="B46" s="21" t="s">
        <v>493</v>
      </c>
      <c r="C46" s="21" t="s">
        <v>6</v>
      </c>
      <c r="D46" s="21" t="s">
        <v>477</v>
      </c>
      <c r="E46" s="21" t="s">
        <v>478</v>
      </c>
      <c r="F46" s="21">
        <v>1369.2907143652601</v>
      </c>
      <c r="G46" s="21">
        <v>1623.9439960033001</v>
      </c>
      <c r="H46" s="21">
        <v>1855.92573684991</v>
      </c>
      <c r="I46" s="21">
        <v>2068.3149210005699</v>
      </c>
      <c r="J46" s="21">
        <v>2246.8052445410199</v>
      </c>
      <c r="K46" s="21">
        <v>2377.0592545443301</v>
      </c>
      <c r="L46" s="21">
        <v>2459.4662458931598</v>
      </c>
      <c r="M46" s="21">
        <v>2490.5783739570602</v>
      </c>
      <c r="N46" s="21">
        <v>2558.13039908263</v>
      </c>
    </row>
    <row r="47" spans="1:14" x14ac:dyDescent="0.3">
      <c r="A47" s="21" t="s">
        <v>5</v>
      </c>
      <c r="B47" s="21" t="s">
        <v>494</v>
      </c>
      <c r="C47" s="21" t="s">
        <v>6</v>
      </c>
      <c r="D47" s="21" t="s">
        <v>477</v>
      </c>
      <c r="E47" s="21" t="s">
        <v>478</v>
      </c>
      <c r="F47" s="21">
        <v>1369.2907143652601</v>
      </c>
      <c r="G47" s="21">
        <v>1485.0238384087099</v>
      </c>
      <c r="H47" s="21">
        <v>1634.8165153759001</v>
      </c>
      <c r="I47" s="21">
        <v>1772.74734606945</v>
      </c>
      <c r="J47" s="21">
        <v>1885.2922956812999</v>
      </c>
      <c r="K47" s="21">
        <v>1962.63504649228</v>
      </c>
      <c r="L47" s="21">
        <v>2018.6212732960901</v>
      </c>
      <c r="M47" s="21">
        <v>2033.1720071192201</v>
      </c>
      <c r="N47" s="21">
        <v>2085.9673394255101</v>
      </c>
    </row>
    <row r="48" spans="1:14" x14ac:dyDescent="0.3">
      <c r="A48" s="21" t="s">
        <v>5</v>
      </c>
      <c r="B48" s="21" t="s">
        <v>495</v>
      </c>
      <c r="C48" s="21" t="s">
        <v>6</v>
      </c>
      <c r="D48" s="21" t="s">
        <v>477</v>
      </c>
      <c r="E48" s="21" t="s">
        <v>478</v>
      </c>
      <c r="F48" s="21">
        <v>1369.3297505005301</v>
      </c>
      <c r="G48" s="21">
        <v>1100.16811305123</v>
      </c>
      <c r="H48" s="21">
        <v>1227.6967111967299</v>
      </c>
      <c r="I48" s="21">
        <v>1328.6617591055201</v>
      </c>
      <c r="J48" s="21">
        <v>1410.7255620558501</v>
      </c>
      <c r="K48" s="21">
        <v>1470.9089135665499</v>
      </c>
      <c r="L48" s="21">
        <v>1514.35052053454</v>
      </c>
      <c r="M48" s="21">
        <v>1537.90597524179</v>
      </c>
      <c r="N48" s="21">
        <v>1570.19935122165</v>
      </c>
    </row>
    <row r="49" spans="1:15" x14ac:dyDescent="0.3">
      <c r="A49" s="21" t="s">
        <v>5</v>
      </c>
      <c r="B49" s="21" t="s">
        <v>496</v>
      </c>
      <c r="C49" s="21" t="s">
        <v>6</v>
      </c>
      <c r="D49" s="21" t="s">
        <v>477</v>
      </c>
      <c r="E49" s="21" t="s">
        <v>478</v>
      </c>
      <c r="F49" s="21">
        <v>1369.3619592254599</v>
      </c>
      <c r="G49" s="21">
        <v>855.81043638079598</v>
      </c>
      <c r="H49" s="21">
        <v>839.40084294437497</v>
      </c>
      <c r="I49" s="21">
        <v>902.82284766891098</v>
      </c>
      <c r="J49" s="21">
        <v>943.07688022556601</v>
      </c>
      <c r="K49" s="21">
        <v>1003.35777927786</v>
      </c>
      <c r="L49" s="21">
        <v>1032.50704238039</v>
      </c>
      <c r="M49" s="21">
        <v>1043.6348068837001</v>
      </c>
      <c r="N49" s="21">
        <v>1061.16089307795</v>
      </c>
    </row>
    <row r="50" spans="1:15" x14ac:dyDescent="0.3">
      <c r="A50" s="21" t="s">
        <v>5</v>
      </c>
      <c r="B50" s="21" t="s">
        <v>497</v>
      </c>
      <c r="C50" s="21" t="s">
        <v>6</v>
      </c>
      <c r="D50" s="21" t="s">
        <v>477</v>
      </c>
      <c r="E50" s="21" t="s">
        <v>478</v>
      </c>
      <c r="F50" s="21">
        <v>1368.6390847559401</v>
      </c>
      <c r="G50" s="21">
        <v>630.00939426556602</v>
      </c>
      <c r="H50" s="21">
        <v>452.391468930553</v>
      </c>
      <c r="I50" s="21">
        <v>493.73568332926999</v>
      </c>
      <c r="J50" s="21">
        <v>550.16178851722896</v>
      </c>
      <c r="K50" s="21">
        <v>585.53667755915296</v>
      </c>
      <c r="L50" s="21">
        <v>584.82198915202298</v>
      </c>
      <c r="M50" s="21">
        <v>532.77023804795397</v>
      </c>
      <c r="N50" s="21">
        <v>562.76767727477397</v>
      </c>
    </row>
    <row r="51" spans="1:15" x14ac:dyDescent="0.3">
      <c r="A51" s="21" t="s">
        <v>5</v>
      </c>
      <c r="B51" s="21" t="s">
        <v>490</v>
      </c>
      <c r="C51" s="21" t="s">
        <v>6</v>
      </c>
      <c r="D51" s="21" t="s">
        <v>486</v>
      </c>
      <c r="E51" s="21" t="s">
        <v>478</v>
      </c>
      <c r="F51" s="21">
        <v>866.98803829472604</v>
      </c>
      <c r="G51" s="21">
        <v>1516.6700760431399</v>
      </c>
      <c r="H51" s="21">
        <v>2005.81688768546</v>
      </c>
      <c r="I51" s="21">
        <v>2452.3950358332099</v>
      </c>
      <c r="J51" s="21">
        <v>2868.5088345550398</v>
      </c>
      <c r="K51" s="21">
        <v>3216.6024730935901</v>
      </c>
      <c r="L51" s="21">
        <v>3486.37588569422</v>
      </c>
      <c r="M51" s="21">
        <v>3716.4475225188298</v>
      </c>
      <c r="N51" s="21">
        <v>3936.97750357321</v>
      </c>
    </row>
    <row r="52" spans="1:15" x14ac:dyDescent="0.3">
      <c r="A52" s="21" t="s">
        <v>5</v>
      </c>
      <c r="B52" s="21" t="s">
        <v>491</v>
      </c>
      <c r="C52" s="21" t="s">
        <v>6</v>
      </c>
      <c r="D52" s="21" t="s">
        <v>486</v>
      </c>
      <c r="E52" s="21" t="s">
        <v>478</v>
      </c>
      <c r="F52" s="21">
        <v>866.67489178187702</v>
      </c>
      <c r="G52" s="21">
        <v>1477.7127804377899</v>
      </c>
      <c r="H52" s="21">
        <v>1969.61004826577</v>
      </c>
      <c r="I52" s="21">
        <v>2413.5845117757899</v>
      </c>
      <c r="J52" s="21">
        <v>2685.96418249404</v>
      </c>
      <c r="K52" s="21">
        <v>2850.4986116167402</v>
      </c>
      <c r="L52" s="21">
        <v>2957.8827116590601</v>
      </c>
      <c r="M52" s="21">
        <v>3001.51845328542</v>
      </c>
      <c r="N52" s="21">
        <v>2968.6950447282302</v>
      </c>
    </row>
    <row r="53" spans="1:15" x14ac:dyDescent="0.3">
      <c r="A53" s="21" t="s">
        <v>5</v>
      </c>
      <c r="B53" s="21" t="s">
        <v>492</v>
      </c>
      <c r="C53" s="21" t="s">
        <v>6</v>
      </c>
      <c r="D53" s="21" t="s">
        <v>486</v>
      </c>
      <c r="E53" s="21" t="s">
        <v>478</v>
      </c>
      <c r="F53" s="21">
        <v>866.67489178180199</v>
      </c>
      <c r="G53" s="21">
        <v>1503.2111937289301</v>
      </c>
      <c r="H53" s="21">
        <v>1972.44771237078</v>
      </c>
      <c r="I53" s="21">
        <v>2162.7294910748401</v>
      </c>
      <c r="J53" s="21">
        <v>2336.8043044003198</v>
      </c>
      <c r="K53" s="21">
        <v>2468.2608013599101</v>
      </c>
      <c r="L53" s="21">
        <v>2552.89717611471</v>
      </c>
      <c r="M53" s="21">
        <v>2584.7108488948802</v>
      </c>
      <c r="N53" s="21">
        <v>2555.8984659996299</v>
      </c>
    </row>
    <row r="54" spans="1:15" x14ac:dyDescent="0.3">
      <c r="A54" s="21" t="s">
        <v>5</v>
      </c>
      <c r="B54" s="21" t="s">
        <v>493</v>
      </c>
      <c r="C54" s="21" t="s">
        <v>6</v>
      </c>
      <c r="D54" s="21" t="s">
        <v>486</v>
      </c>
      <c r="E54" s="21" t="s">
        <v>478</v>
      </c>
      <c r="F54" s="21">
        <v>866.67489178180199</v>
      </c>
      <c r="G54" s="21">
        <v>1283.98511316447</v>
      </c>
      <c r="H54" s="21">
        <v>1484.9522280753799</v>
      </c>
      <c r="I54" s="21">
        <v>1676.1372390602701</v>
      </c>
      <c r="J54" s="21">
        <v>1849.60442819843</v>
      </c>
      <c r="K54" s="21">
        <v>1983.4868937034901</v>
      </c>
      <c r="L54" s="21">
        <v>2073.8072388257401</v>
      </c>
      <c r="M54" s="21">
        <v>2116.7242490137501</v>
      </c>
      <c r="N54" s="21">
        <v>2095.0018176977401</v>
      </c>
    </row>
    <row r="55" spans="1:15" x14ac:dyDescent="0.3">
      <c r="A55" s="21" t="s">
        <v>5</v>
      </c>
      <c r="B55" s="21" t="s">
        <v>494</v>
      </c>
      <c r="C55" s="21" t="s">
        <v>6</v>
      </c>
      <c r="D55" s="21" t="s">
        <v>486</v>
      </c>
      <c r="E55" s="21" t="s">
        <v>478</v>
      </c>
      <c r="F55" s="21">
        <v>866.67489178180199</v>
      </c>
      <c r="G55" s="21">
        <v>1183.3603289850901</v>
      </c>
      <c r="H55" s="21">
        <v>1315.4675375659499</v>
      </c>
      <c r="I55" s="21">
        <v>1442.3705227785499</v>
      </c>
      <c r="J55" s="21">
        <v>1558.4647363799199</v>
      </c>
      <c r="K55" s="21">
        <v>1646.1358838927799</v>
      </c>
      <c r="L55" s="21">
        <v>1702.5816911955999</v>
      </c>
      <c r="M55" s="21">
        <v>1723.79890954383</v>
      </c>
      <c r="N55" s="21">
        <v>1704.58331556795</v>
      </c>
    </row>
    <row r="56" spans="1:15" x14ac:dyDescent="0.3">
      <c r="A56" s="21" t="s">
        <v>5</v>
      </c>
      <c r="B56" s="21" t="s">
        <v>495</v>
      </c>
      <c r="C56" s="21" t="s">
        <v>6</v>
      </c>
      <c r="D56" s="21" t="s">
        <v>486</v>
      </c>
      <c r="E56" s="21" t="s">
        <v>478</v>
      </c>
      <c r="F56" s="21">
        <v>866.67489178180199</v>
      </c>
      <c r="G56" s="21">
        <v>887.552234476678</v>
      </c>
      <c r="H56" s="21">
        <v>986.63621193856795</v>
      </c>
      <c r="I56" s="21">
        <v>1081.8168811974001</v>
      </c>
      <c r="J56" s="21">
        <v>1168.8906795729499</v>
      </c>
      <c r="K56" s="21">
        <v>1234.64641007042</v>
      </c>
      <c r="L56" s="21">
        <v>1276.98229134957</v>
      </c>
      <c r="M56" s="21">
        <v>1292.8957786388901</v>
      </c>
      <c r="N56" s="21">
        <v>1278.4835637353499</v>
      </c>
    </row>
    <row r="57" spans="1:15" x14ac:dyDescent="0.3">
      <c r="A57" s="21" t="s">
        <v>5</v>
      </c>
      <c r="B57" s="21" t="s">
        <v>496</v>
      </c>
      <c r="C57" s="21" t="s">
        <v>6</v>
      </c>
      <c r="D57" s="21" t="s">
        <v>486</v>
      </c>
      <c r="E57" s="21" t="s">
        <v>478</v>
      </c>
      <c r="F57" s="21">
        <v>866.67489178180199</v>
      </c>
      <c r="G57" s="21">
        <v>755.35503741758305</v>
      </c>
      <c r="H57" s="21">
        <v>657.804524343764</v>
      </c>
      <c r="I57" s="21">
        <v>721.26284272993996</v>
      </c>
      <c r="J57" s="21">
        <v>779.31619393496896</v>
      </c>
      <c r="K57" s="21">
        <v>823.15648329323096</v>
      </c>
      <c r="L57" s="21">
        <v>851.382423017051</v>
      </c>
      <c r="M57" s="21">
        <v>861.99217340969199</v>
      </c>
      <c r="N57" s="21">
        <v>852.38334286541306</v>
      </c>
    </row>
    <row r="58" spans="1:15" x14ac:dyDescent="0.3">
      <c r="A58" s="21" t="s">
        <v>5</v>
      </c>
      <c r="B58" s="21" t="s">
        <v>497</v>
      </c>
      <c r="C58" s="21" t="s">
        <v>6</v>
      </c>
      <c r="D58" s="21" t="s">
        <v>486</v>
      </c>
      <c r="E58" s="21" t="s">
        <v>478</v>
      </c>
      <c r="F58" s="21">
        <v>866.27305241481201</v>
      </c>
      <c r="G58" s="21">
        <v>608.29159181115801</v>
      </c>
      <c r="H58" s="21">
        <v>328.96826144315298</v>
      </c>
      <c r="I58" s="21">
        <v>360.70378757750501</v>
      </c>
      <c r="J58" s="21">
        <v>389.73628782659603</v>
      </c>
      <c r="K58" s="21">
        <v>411.66083111815101</v>
      </c>
      <c r="L58" s="21">
        <v>425.7766329634</v>
      </c>
      <c r="M58" s="21">
        <v>431.08257266409498</v>
      </c>
      <c r="N58" s="21">
        <v>426.277193312522</v>
      </c>
    </row>
    <row r="59" spans="1:15" x14ac:dyDescent="0.3">
      <c r="A59" s="21" t="s">
        <v>5</v>
      </c>
      <c r="B59" s="21" t="s">
        <v>490</v>
      </c>
      <c r="C59" s="21" t="s">
        <v>6</v>
      </c>
      <c r="D59" s="21" t="s">
        <v>487</v>
      </c>
      <c r="E59" s="21" t="s">
        <v>7</v>
      </c>
      <c r="F59" s="21">
        <v>4.2811824990933101</v>
      </c>
      <c r="G59" s="21">
        <v>5.18663172056623</v>
      </c>
      <c r="H59" s="21">
        <v>5.95440459916483</v>
      </c>
      <c r="I59" s="21">
        <v>6.6294085437200101</v>
      </c>
      <c r="J59" s="21">
        <v>7.1829722186211598</v>
      </c>
      <c r="K59" s="21">
        <v>7.6558893603453297</v>
      </c>
      <c r="L59" s="21">
        <v>8.0627497216023105</v>
      </c>
      <c r="M59" s="21">
        <v>8.3226923148293803</v>
      </c>
      <c r="N59" s="34">
        <v>8.39718155206074</v>
      </c>
      <c r="O59" s="35"/>
    </row>
    <row r="60" spans="1:15" x14ac:dyDescent="0.3">
      <c r="A60" s="21" t="s">
        <v>5</v>
      </c>
      <c r="B60" s="21" t="s">
        <v>491</v>
      </c>
      <c r="C60" s="21" t="s">
        <v>6</v>
      </c>
      <c r="D60" s="21" t="s">
        <v>487</v>
      </c>
      <c r="E60" s="21" t="s">
        <v>7</v>
      </c>
      <c r="F60" s="21">
        <v>4.2811824990933101</v>
      </c>
      <c r="G60" s="21">
        <v>4.8447555146360299</v>
      </c>
      <c r="H60" s="21">
        <v>5.8186570678596201</v>
      </c>
      <c r="I60" s="21">
        <v>6.4184291573468304</v>
      </c>
      <c r="J60" s="21">
        <v>6.54190633715739</v>
      </c>
      <c r="K60" s="21">
        <v>6.6010396566571803</v>
      </c>
      <c r="L60" s="21">
        <v>6.43324200155166</v>
      </c>
      <c r="M60" s="21">
        <v>6.3370905245904403</v>
      </c>
      <c r="N60" s="34">
        <v>6.2558621287338303</v>
      </c>
      <c r="O60" s="35"/>
    </row>
    <row r="61" spans="1:15" x14ac:dyDescent="0.3">
      <c r="A61" s="21" t="s">
        <v>5</v>
      </c>
      <c r="B61" s="21" t="s">
        <v>492</v>
      </c>
      <c r="C61" s="21" t="s">
        <v>6</v>
      </c>
      <c r="D61" s="21" t="s">
        <v>487</v>
      </c>
      <c r="E61" s="21" t="s">
        <v>7</v>
      </c>
      <c r="F61" s="21">
        <v>4.2811824990933101</v>
      </c>
      <c r="G61" s="21">
        <v>4.9262157384013703</v>
      </c>
      <c r="H61" s="21">
        <v>5.6869131341333201</v>
      </c>
      <c r="I61" s="21">
        <v>5.8216782336502</v>
      </c>
      <c r="J61" s="21">
        <v>5.8003502426741598</v>
      </c>
      <c r="K61" s="21">
        <v>5.7239481618222596</v>
      </c>
      <c r="L61" s="21">
        <v>5.6001314558188797</v>
      </c>
      <c r="M61" s="21">
        <v>5.4783843934142897</v>
      </c>
      <c r="N61" s="34">
        <v>5.5259398815546801</v>
      </c>
      <c r="O61" s="35"/>
    </row>
    <row r="62" spans="1:15" x14ac:dyDescent="0.3">
      <c r="A62" s="21" t="s">
        <v>5</v>
      </c>
      <c r="B62" s="21" t="s">
        <v>493</v>
      </c>
      <c r="C62" s="21" t="s">
        <v>6</v>
      </c>
      <c r="D62" s="21" t="s">
        <v>487</v>
      </c>
      <c r="E62" s="21" t="s">
        <v>7</v>
      </c>
      <c r="F62" s="21">
        <v>4.2811824990933101</v>
      </c>
      <c r="G62" s="21">
        <v>4.2412658464817596</v>
      </c>
      <c r="H62" s="21">
        <v>4.4165863588359402</v>
      </c>
      <c r="I62" s="21">
        <v>4.6444816876693196</v>
      </c>
      <c r="J62" s="21">
        <v>4.7125075009046302</v>
      </c>
      <c r="K62" s="21">
        <v>4.6828208151671298</v>
      </c>
      <c r="L62" s="21">
        <v>4.6242411300072304</v>
      </c>
      <c r="M62" s="21">
        <v>4.57221570172665</v>
      </c>
      <c r="N62" s="34">
        <v>4.6380665751658903</v>
      </c>
      <c r="O62" s="35"/>
    </row>
    <row r="63" spans="1:15" x14ac:dyDescent="0.3">
      <c r="A63" s="21" t="s">
        <v>5</v>
      </c>
      <c r="B63" s="21" t="s">
        <v>494</v>
      </c>
      <c r="C63" s="21" t="s">
        <v>6</v>
      </c>
      <c r="D63" s="21" t="s">
        <v>487</v>
      </c>
      <c r="E63" s="21" t="s">
        <v>7</v>
      </c>
      <c r="F63" s="21">
        <v>4.2811824990933101</v>
      </c>
      <c r="G63" s="21">
        <v>3.9101697536814299</v>
      </c>
      <c r="H63" s="21">
        <v>3.9134226238413898</v>
      </c>
      <c r="I63" s="21">
        <v>4.0646062677444297</v>
      </c>
      <c r="J63" s="21">
        <v>4.0205057275805096</v>
      </c>
      <c r="K63" s="21">
        <v>3.8834719572660101</v>
      </c>
      <c r="L63" s="21">
        <v>3.8844648771730999</v>
      </c>
      <c r="M63" s="21">
        <v>3.8463122016520601</v>
      </c>
      <c r="N63" s="34">
        <v>3.8603010547605701</v>
      </c>
      <c r="O63" s="35"/>
    </row>
    <row r="64" spans="1:15" x14ac:dyDescent="0.3">
      <c r="A64" s="21" t="s">
        <v>5</v>
      </c>
      <c r="B64" s="21" t="s">
        <v>495</v>
      </c>
      <c r="C64" s="21" t="s">
        <v>6</v>
      </c>
      <c r="D64" s="21" t="s">
        <v>487</v>
      </c>
      <c r="E64" s="21" t="s">
        <v>7</v>
      </c>
      <c r="F64" s="21">
        <v>4.2811824990933101</v>
      </c>
      <c r="G64" s="21">
        <v>3.3153917117835801</v>
      </c>
      <c r="H64" s="21">
        <v>3.1261989153730401</v>
      </c>
      <c r="I64" s="21">
        <v>3.1410923278895302</v>
      </c>
      <c r="J64" s="21">
        <v>3.0324053693684898</v>
      </c>
      <c r="K64" s="21">
        <v>3.02998536255356</v>
      </c>
      <c r="L64" s="21">
        <v>2.94005367221411</v>
      </c>
      <c r="M64" s="21">
        <v>2.9133313695410399</v>
      </c>
      <c r="N64" s="34">
        <v>2.9743994262546098</v>
      </c>
      <c r="O64" s="35"/>
    </row>
    <row r="65" spans="1:15" x14ac:dyDescent="0.3">
      <c r="A65" s="21" t="s">
        <v>5</v>
      </c>
      <c r="B65" s="21" t="s">
        <v>496</v>
      </c>
      <c r="C65" s="21" t="s">
        <v>6</v>
      </c>
      <c r="D65" s="21" t="s">
        <v>487</v>
      </c>
      <c r="E65" s="21" t="s">
        <v>7</v>
      </c>
      <c r="F65" s="21">
        <v>4.2811824990933101</v>
      </c>
      <c r="G65" s="21">
        <v>2.68990322360334</v>
      </c>
      <c r="H65" s="21">
        <v>2.1865113566718999</v>
      </c>
      <c r="I65" s="21">
        <v>2.2576255985954399</v>
      </c>
      <c r="J65" s="21">
        <v>2.2381756478958699</v>
      </c>
      <c r="K65" s="21">
        <v>2.2086169801822999</v>
      </c>
      <c r="L65" s="21">
        <v>2.27083729204519</v>
      </c>
      <c r="M65" s="21">
        <v>2.14033032016405</v>
      </c>
      <c r="N65" s="34">
        <v>2.19360143621646</v>
      </c>
      <c r="O65" s="35"/>
    </row>
    <row r="66" spans="1:15" x14ac:dyDescent="0.3">
      <c r="A66" s="21" t="s">
        <v>5</v>
      </c>
      <c r="B66" s="21" t="s">
        <v>497</v>
      </c>
      <c r="C66" s="21" t="s">
        <v>6</v>
      </c>
      <c r="D66" s="21" t="s">
        <v>487</v>
      </c>
      <c r="E66" s="21" t="s">
        <v>7</v>
      </c>
      <c r="F66" s="21">
        <v>4.2811824990933101</v>
      </c>
      <c r="G66" s="21">
        <v>2.2269490131629501</v>
      </c>
      <c r="H66" s="21">
        <v>1.3688012425939</v>
      </c>
      <c r="I66" s="21">
        <v>1.2806418938739501</v>
      </c>
      <c r="J66" s="21">
        <v>1.2878709637785499</v>
      </c>
      <c r="K66" s="21">
        <v>1.2667031670405899</v>
      </c>
      <c r="L66" s="21">
        <v>1.28232841230563</v>
      </c>
      <c r="M66" s="21">
        <v>1.14860853155429</v>
      </c>
      <c r="N66" s="34">
        <v>1.1109476320832199</v>
      </c>
      <c r="O66" s="35"/>
    </row>
    <row r="67" spans="1:15" x14ac:dyDescent="0.3">
      <c r="A67" s="21" t="s">
        <v>5</v>
      </c>
      <c r="B67" s="21" t="s">
        <v>490</v>
      </c>
      <c r="C67" s="21" t="s">
        <v>6</v>
      </c>
      <c r="D67" s="21" t="s">
        <v>474</v>
      </c>
      <c r="E67" s="21" t="s">
        <v>7</v>
      </c>
      <c r="F67" s="21">
        <v>4.4128898013704498</v>
      </c>
      <c r="G67" s="21">
        <v>5.2589292290803096</v>
      </c>
      <c r="H67" s="21">
        <v>5.0515797476665201</v>
      </c>
      <c r="I67" s="21">
        <v>5.2922324490428103</v>
      </c>
      <c r="J67" s="21">
        <v>5.6179166836647401</v>
      </c>
      <c r="K67" s="21">
        <v>5.9103273563821102</v>
      </c>
      <c r="L67" s="21">
        <v>6.13734258351076</v>
      </c>
      <c r="M67" s="21">
        <v>6.1794961401059298</v>
      </c>
      <c r="N67" s="34">
        <v>6.1521390328353203</v>
      </c>
      <c r="O67" s="35"/>
    </row>
    <row r="68" spans="1:15" x14ac:dyDescent="0.3">
      <c r="A68" s="21" t="s">
        <v>5</v>
      </c>
      <c r="B68" s="21" t="s">
        <v>491</v>
      </c>
      <c r="C68" s="21" t="s">
        <v>6</v>
      </c>
      <c r="D68" s="21" t="s">
        <v>474</v>
      </c>
      <c r="E68" s="21" t="s">
        <v>7</v>
      </c>
      <c r="F68" s="21">
        <v>4.4128898013704498</v>
      </c>
      <c r="G68" s="21">
        <v>4.9241979931518696</v>
      </c>
      <c r="H68" s="21">
        <v>4.96904363494221</v>
      </c>
      <c r="I68" s="21">
        <v>5.1664884607667698</v>
      </c>
      <c r="J68" s="21">
        <v>5.2094863084609999</v>
      </c>
      <c r="K68" s="21">
        <v>5.0526366861038996</v>
      </c>
      <c r="L68" s="21">
        <v>4.97020480128168</v>
      </c>
      <c r="M68" s="21">
        <v>4.6226072892827101</v>
      </c>
      <c r="N68" s="34">
        <v>4.6219428327317802</v>
      </c>
      <c r="O68" s="35"/>
    </row>
    <row r="69" spans="1:15" x14ac:dyDescent="0.3">
      <c r="A69" s="21" t="s">
        <v>5</v>
      </c>
      <c r="B69" s="21" t="s">
        <v>492</v>
      </c>
      <c r="C69" s="21" t="s">
        <v>6</v>
      </c>
      <c r="D69" s="21" t="s">
        <v>474</v>
      </c>
      <c r="E69" s="21" t="s">
        <v>7</v>
      </c>
      <c r="F69" s="21">
        <v>4.4128898013704498</v>
      </c>
      <c r="G69" s="21">
        <v>4.90713342701188</v>
      </c>
      <c r="H69" s="21">
        <v>4.7983109076973003</v>
      </c>
      <c r="I69" s="21">
        <v>4.6010749847027901</v>
      </c>
      <c r="J69" s="21">
        <v>4.4772561412873202</v>
      </c>
      <c r="K69" s="21">
        <v>4.3708703870894299</v>
      </c>
      <c r="L69" s="21">
        <v>4.1729228994543801</v>
      </c>
      <c r="M69" s="21">
        <v>3.9807179234446801</v>
      </c>
      <c r="N69" s="34">
        <v>3.9565183997583002</v>
      </c>
      <c r="O69" s="35"/>
    </row>
    <row r="70" spans="1:15" x14ac:dyDescent="0.3">
      <c r="A70" s="21" t="s">
        <v>5</v>
      </c>
      <c r="B70" s="21" t="s">
        <v>493</v>
      </c>
      <c r="C70" s="21" t="s">
        <v>6</v>
      </c>
      <c r="D70" s="21" t="s">
        <v>474</v>
      </c>
      <c r="E70" s="21" t="s">
        <v>7</v>
      </c>
      <c r="F70" s="21">
        <v>4.4128898013704498</v>
      </c>
      <c r="G70" s="21">
        <v>4.3283693941810402</v>
      </c>
      <c r="H70" s="21">
        <v>3.8292142393343198</v>
      </c>
      <c r="I70" s="21">
        <v>3.7652507492939802</v>
      </c>
      <c r="J70" s="21">
        <v>3.7309861374797202</v>
      </c>
      <c r="K70" s="21">
        <v>3.6514050926736501</v>
      </c>
      <c r="L70" s="21">
        <v>3.5017265963380102</v>
      </c>
      <c r="M70" s="21">
        <v>3.3558342949071198</v>
      </c>
      <c r="N70" s="34">
        <v>3.3592947980813599</v>
      </c>
      <c r="O70" s="35"/>
    </row>
    <row r="71" spans="1:15" x14ac:dyDescent="0.3">
      <c r="A71" s="21" t="s">
        <v>5</v>
      </c>
      <c r="B71" s="21" t="s">
        <v>494</v>
      </c>
      <c r="C71" s="21" t="s">
        <v>6</v>
      </c>
      <c r="D71" s="21" t="s">
        <v>474</v>
      </c>
      <c r="E71" s="21" t="s">
        <v>7</v>
      </c>
      <c r="F71" s="21">
        <v>4.4128898013704498</v>
      </c>
      <c r="G71" s="21">
        <v>3.9916337032684002</v>
      </c>
      <c r="H71" s="21">
        <v>3.4012838006867399</v>
      </c>
      <c r="I71" s="21">
        <v>3.3127577080965001</v>
      </c>
      <c r="J71" s="21">
        <v>3.15871740599701</v>
      </c>
      <c r="K71" s="21">
        <v>3.0354901161115802</v>
      </c>
      <c r="L71" s="21">
        <v>2.8868779613303999</v>
      </c>
      <c r="M71" s="21">
        <v>2.7909390659853401</v>
      </c>
      <c r="N71" s="34">
        <v>2.8050733567100199</v>
      </c>
      <c r="O71" s="35"/>
    </row>
    <row r="72" spans="1:15" x14ac:dyDescent="0.3">
      <c r="A72" s="21" t="s">
        <v>5</v>
      </c>
      <c r="B72" s="21" t="s">
        <v>495</v>
      </c>
      <c r="C72" s="21" t="s">
        <v>6</v>
      </c>
      <c r="D72" s="21" t="s">
        <v>474</v>
      </c>
      <c r="E72" s="21" t="s">
        <v>7</v>
      </c>
      <c r="F72" s="21">
        <v>4.4128898013704498</v>
      </c>
      <c r="G72" s="21">
        <v>3.1629743887181498</v>
      </c>
      <c r="H72" s="21">
        <v>2.6427143999749698</v>
      </c>
      <c r="I72" s="21">
        <v>2.52749138530337</v>
      </c>
      <c r="J72" s="21">
        <v>2.3634256138711001</v>
      </c>
      <c r="K72" s="21">
        <v>2.3201956514242998</v>
      </c>
      <c r="L72" s="21">
        <v>2.2403259355574399</v>
      </c>
      <c r="M72" s="21">
        <v>2.1500629496990298</v>
      </c>
      <c r="N72" s="34">
        <v>2.2312332979430001</v>
      </c>
      <c r="O72" s="35"/>
    </row>
    <row r="73" spans="1:15" x14ac:dyDescent="0.3">
      <c r="A73" s="21" t="s">
        <v>5</v>
      </c>
      <c r="B73" s="21" t="s">
        <v>496</v>
      </c>
      <c r="C73" s="21" t="s">
        <v>6</v>
      </c>
      <c r="D73" s="21" t="s">
        <v>474</v>
      </c>
      <c r="E73" s="21" t="s">
        <v>7</v>
      </c>
      <c r="F73" s="21">
        <v>4.4138414457023902</v>
      </c>
      <c r="G73" s="21">
        <v>2.4183017592312499</v>
      </c>
      <c r="H73" s="21">
        <v>1.88545430632558</v>
      </c>
      <c r="I73" s="21">
        <v>1.8037663178594101</v>
      </c>
      <c r="J73" s="21">
        <v>1.69937025717783</v>
      </c>
      <c r="K73" s="21">
        <v>1.76503685377319</v>
      </c>
      <c r="L73" s="21">
        <v>1.6224542163048601</v>
      </c>
      <c r="M73" s="21">
        <v>1.55482626768608</v>
      </c>
      <c r="N73" s="34">
        <v>1.65276944605192</v>
      </c>
      <c r="O73" s="35"/>
    </row>
    <row r="74" spans="1:15" x14ac:dyDescent="0.3">
      <c r="A74" s="21" t="s">
        <v>5</v>
      </c>
      <c r="B74" s="21" t="s">
        <v>497</v>
      </c>
      <c r="C74" s="21" t="s">
        <v>6</v>
      </c>
      <c r="D74" s="21" t="s">
        <v>474</v>
      </c>
      <c r="E74" s="21" t="s">
        <v>7</v>
      </c>
      <c r="F74" s="21">
        <v>4.4128898013704498</v>
      </c>
      <c r="G74" s="21">
        <v>2.1745681058695601</v>
      </c>
      <c r="H74" s="21">
        <v>1.20465608355466</v>
      </c>
      <c r="I74" s="21">
        <v>1.0775536380877699</v>
      </c>
      <c r="J74" s="21">
        <v>0.98373862092965503</v>
      </c>
      <c r="K74" s="21">
        <v>0.97917099737340496</v>
      </c>
      <c r="L74" s="21">
        <v>0.94605028776463795</v>
      </c>
      <c r="M74" s="21">
        <v>0.82829833022552501</v>
      </c>
      <c r="N74" s="34">
        <v>0.80132580815249999</v>
      </c>
      <c r="O74" s="35"/>
    </row>
    <row r="75" spans="1:15" x14ac:dyDescent="0.3">
      <c r="A75" s="21" t="s">
        <v>5</v>
      </c>
      <c r="B75" s="21" t="s">
        <v>490</v>
      </c>
      <c r="C75" s="21" t="s">
        <v>6</v>
      </c>
      <c r="D75" s="21" t="s">
        <v>488</v>
      </c>
      <c r="E75" s="21" t="s">
        <v>489</v>
      </c>
      <c r="F75" s="21">
        <v>497</v>
      </c>
      <c r="G75" s="21">
        <v>519.38835303665496</v>
      </c>
      <c r="H75" s="21">
        <v>442.77237596159699</v>
      </c>
      <c r="I75" s="21">
        <v>362.024738614706</v>
      </c>
      <c r="J75" s="21">
        <v>259.44044069565098</v>
      </c>
      <c r="K75" s="21">
        <v>257.08620720278498</v>
      </c>
      <c r="L75" s="21">
        <v>231.02646035646299</v>
      </c>
      <c r="M75" s="21">
        <v>132.96403063290401</v>
      </c>
      <c r="N75" s="21">
        <v>111.34622538169</v>
      </c>
    </row>
    <row r="76" spans="1:15" x14ac:dyDescent="0.3">
      <c r="A76" s="21" t="s">
        <v>5</v>
      </c>
      <c r="B76" s="21" t="s">
        <v>491</v>
      </c>
      <c r="C76" s="21" t="s">
        <v>6</v>
      </c>
      <c r="D76" s="21" t="s">
        <v>488</v>
      </c>
      <c r="E76" s="21" t="s">
        <v>489</v>
      </c>
      <c r="F76" s="21">
        <v>497</v>
      </c>
      <c r="G76" s="21">
        <v>489.24385556727799</v>
      </c>
      <c r="H76" s="21">
        <v>429.35438631642302</v>
      </c>
      <c r="I76" s="21">
        <v>350.68125755576398</v>
      </c>
      <c r="J76" s="21">
        <v>252.03932552945099</v>
      </c>
      <c r="K76" s="21">
        <v>221.13619312063801</v>
      </c>
      <c r="L76" s="21">
        <v>182.89870050144299</v>
      </c>
      <c r="M76" s="21">
        <v>107.725167052815</v>
      </c>
      <c r="N76" s="21">
        <v>96.395974443396796</v>
      </c>
    </row>
    <row r="77" spans="1:15" x14ac:dyDescent="0.3">
      <c r="A77" s="21" t="s">
        <v>5</v>
      </c>
      <c r="B77" s="21" t="s">
        <v>492</v>
      </c>
      <c r="C77" s="21" t="s">
        <v>6</v>
      </c>
      <c r="D77" s="21" t="s">
        <v>488</v>
      </c>
      <c r="E77" s="21" t="s">
        <v>489</v>
      </c>
      <c r="F77" s="21">
        <v>497</v>
      </c>
      <c r="G77" s="21">
        <v>487.86110821829499</v>
      </c>
      <c r="H77" s="21">
        <v>413.20363212204597</v>
      </c>
      <c r="I77" s="21">
        <v>315.76801305604903</v>
      </c>
      <c r="J77" s="21">
        <v>211.44294755582999</v>
      </c>
      <c r="K77" s="21">
        <v>184.67926069447401</v>
      </c>
      <c r="L77" s="21">
        <v>148.10049327875501</v>
      </c>
      <c r="M77" s="21">
        <v>85.998340773317494</v>
      </c>
      <c r="N77" s="21">
        <v>75.160438247442599</v>
      </c>
    </row>
    <row r="78" spans="1:15" x14ac:dyDescent="0.3">
      <c r="A78" s="21" t="s">
        <v>5</v>
      </c>
      <c r="B78" s="21" t="s">
        <v>493</v>
      </c>
      <c r="C78" s="21" t="s">
        <v>6</v>
      </c>
      <c r="D78" s="21" t="s">
        <v>488</v>
      </c>
      <c r="E78" s="21" t="s">
        <v>489</v>
      </c>
      <c r="F78" s="21">
        <v>497</v>
      </c>
      <c r="G78" s="21">
        <v>425.83370980712402</v>
      </c>
      <c r="H78" s="21">
        <v>336.055319280954</v>
      </c>
      <c r="I78" s="21">
        <v>239.73788535371099</v>
      </c>
      <c r="J78" s="21">
        <v>171.96188816824699</v>
      </c>
      <c r="K78" s="21">
        <v>151.082326272572</v>
      </c>
      <c r="L78" s="21">
        <v>119.83156166980299</v>
      </c>
      <c r="M78" s="21">
        <v>66.908800947810505</v>
      </c>
      <c r="N78" s="21">
        <v>58.956978003817703</v>
      </c>
    </row>
    <row r="79" spans="1:15" x14ac:dyDescent="0.3">
      <c r="A79" s="21" t="s">
        <v>5</v>
      </c>
      <c r="B79" s="21" t="s">
        <v>494</v>
      </c>
      <c r="C79" s="21" t="s">
        <v>6</v>
      </c>
      <c r="D79" s="21" t="s">
        <v>488</v>
      </c>
      <c r="E79" s="21" t="s">
        <v>489</v>
      </c>
      <c r="F79" s="21">
        <v>497</v>
      </c>
      <c r="G79" s="21">
        <v>392.08703349229899</v>
      </c>
      <c r="H79" s="21">
        <v>299.51469697965302</v>
      </c>
      <c r="I79" s="21">
        <v>205.87321489380901</v>
      </c>
      <c r="J79" s="21">
        <v>141.45646455274101</v>
      </c>
      <c r="K79" s="21">
        <v>117.614652439452</v>
      </c>
      <c r="L79" s="21">
        <v>92.838318036503594</v>
      </c>
      <c r="M79" s="21">
        <v>49.979261653784299</v>
      </c>
      <c r="N79" s="21">
        <v>44.508786969768401</v>
      </c>
    </row>
    <row r="80" spans="1:15" x14ac:dyDescent="0.3">
      <c r="A80" s="21" t="s">
        <v>5</v>
      </c>
      <c r="B80" s="21" t="s">
        <v>495</v>
      </c>
      <c r="C80" s="21" t="s">
        <v>6</v>
      </c>
      <c r="D80" s="21" t="s">
        <v>488</v>
      </c>
      <c r="E80" s="21" t="s">
        <v>489</v>
      </c>
      <c r="F80" s="21">
        <v>497</v>
      </c>
      <c r="G80" s="21">
        <v>331.147692658381</v>
      </c>
      <c r="H80" s="21">
        <v>249.81445320131201</v>
      </c>
      <c r="I80" s="21">
        <v>161.75608338606199</v>
      </c>
      <c r="J80" s="21">
        <v>110.564717112539</v>
      </c>
      <c r="K80" s="21">
        <v>96.307301906582296</v>
      </c>
      <c r="L80" s="21">
        <v>78.263952608019096</v>
      </c>
      <c r="M80" s="21">
        <v>46.3611548638087</v>
      </c>
      <c r="N80" s="21">
        <v>42.208222464530401</v>
      </c>
    </row>
    <row r="81" spans="1:14" x14ac:dyDescent="0.3">
      <c r="A81" s="21" t="s">
        <v>5</v>
      </c>
      <c r="B81" s="21" t="s">
        <v>496</v>
      </c>
      <c r="C81" s="21" t="s">
        <v>6</v>
      </c>
      <c r="D81" s="21" t="s">
        <v>488</v>
      </c>
      <c r="E81" s="21" t="s">
        <v>489</v>
      </c>
      <c r="F81" s="21">
        <v>497</v>
      </c>
      <c r="G81" s="21">
        <v>273.66577593901701</v>
      </c>
      <c r="H81" s="21">
        <v>187.42094143658301</v>
      </c>
      <c r="I81" s="21">
        <v>99.460055749273096</v>
      </c>
      <c r="J81" s="21">
        <v>81.441748094962605</v>
      </c>
      <c r="K81" s="21">
        <v>73.683651716736193</v>
      </c>
      <c r="L81" s="21">
        <v>62.983529365105397</v>
      </c>
      <c r="M81" s="21">
        <v>42.066522919375203</v>
      </c>
      <c r="N81" s="21">
        <v>40.091365754908601</v>
      </c>
    </row>
    <row r="82" spans="1:14" x14ac:dyDescent="0.3">
      <c r="A82" s="21" t="s">
        <v>5</v>
      </c>
      <c r="B82" s="21" t="s">
        <v>497</v>
      </c>
      <c r="C82" s="21" t="s">
        <v>6</v>
      </c>
      <c r="D82" s="21" t="s">
        <v>488</v>
      </c>
      <c r="E82" s="21" t="s">
        <v>489</v>
      </c>
      <c r="F82" s="21">
        <v>497</v>
      </c>
      <c r="G82" s="21">
        <v>237.66413383757799</v>
      </c>
      <c r="H82" s="21">
        <v>99.176554226868802</v>
      </c>
      <c r="I82" s="21">
        <v>70.362050488946096</v>
      </c>
      <c r="J82" s="21">
        <v>61.862790710687698</v>
      </c>
      <c r="K82" s="21">
        <v>56.695803306300199</v>
      </c>
      <c r="L82" s="21">
        <v>51.683359131414001</v>
      </c>
      <c r="M82" s="21">
        <v>38.790961769866598</v>
      </c>
      <c r="N82" s="21">
        <v>37.2075069330511</v>
      </c>
    </row>
    <row r="83" spans="1:14" x14ac:dyDescent="0.3">
      <c r="A83" s="21" t="s">
        <v>5</v>
      </c>
      <c r="B83" s="21" t="s">
        <v>498</v>
      </c>
      <c r="C83" s="21" t="s">
        <v>6</v>
      </c>
      <c r="D83" s="21" t="s">
        <v>477</v>
      </c>
      <c r="E83" s="21" t="s">
        <v>478</v>
      </c>
      <c r="F83" s="21">
        <v>1369.2660000000001</v>
      </c>
      <c r="G83" s="21">
        <v>1932.08100038216</v>
      </c>
      <c r="H83" s="21">
        <v>2482.4440012382001</v>
      </c>
      <c r="I83" s="21">
        <v>3007.5340024340899</v>
      </c>
      <c r="J83" s="21">
        <v>3518.1260039537601</v>
      </c>
      <c r="K83" s="21">
        <v>4007.49500567832</v>
      </c>
      <c r="L83" s="21">
        <v>4438.6390073218499</v>
      </c>
      <c r="M83" s="21">
        <v>4790.7340087309803</v>
      </c>
      <c r="N83" s="21">
        <v>5049.7450098462596</v>
      </c>
    </row>
    <row r="84" spans="1:14" x14ac:dyDescent="0.3">
      <c r="A84" s="21" t="s">
        <v>5</v>
      </c>
      <c r="B84" s="21" t="s">
        <v>499</v>
      </c>
      <c r="C84" s="21" t="s">
        <v>6</v>
      </c>
      <c r="D84" s="21" t="s">
        <v>477</v>
      </c>
      <c r="E84" s="21" t="s">
        <v>478</v>
      </c>
      <c r="F84" s="21">
        <v>1369.2533333932399</v>
      </c>
      <c r="G84" s="21">
        <v>1914.7567638108001</v>
      </c>
      <c r="H84" s="21">
        <v>2493.4963212064199</v>
      </c>
      <c r="I84" s="21">
        <v>2940.1714420944099</v>
      </c>
      <c r="J84" s="21">
        <v>3195.8236073032699</v>
      </c>
      <c r="K84" s="21">
        <v>3365.79730016651</v>
      </c>
      <c r="L84" s="21">
        <v>3468.8999697683698</v>
      </c>
      <c r="M84" s="21">
        <v>3526.2996830628599</v>
      </c>
      <c r="N84" s="21">
        <v>3622.9806416966799</v>
      </c>
    </row>
    <row r="85" spans="1:14" x14ac:dyDescent="0.3">
      <c r="A85" s="21" t="s">
        <v>5</v>
      </c>
      <c r="B85" s="21" t="s">
        <v>500</v>
      </c>
      <c r="C85" s="21" t="s">
        <v>6</v>
      </c>
      <c r="D85" s="21" t="s">
        <v>477</v>
      </c>
      <c r="E85" s="21" t="s">
        <v>478</v>
      </c>
      <c r="F85" s="21">
        <v>1369.2533333932399</v>
      </c>
      <c r="G85" s="21">
        <v>1914.99566863978</v>
      </c>
      <c r="H85" s="21">
        <v>2406.3105519248102</v>
      </c>
      <c r="I85" s="21">
        <v>2610.8667273095698</v>
      </c>
      <c r="J85" s="21">
        <v>2779.2483932762202</v>
      </c>
      <c r="K85" s="21">
        <v>2911.9226725111298</v>
      </c>
      <c r="L85" s="21">
        <v>2990.0101718925598</v>
      </c>
      <c r="M85" s="21">
        <v>3037.5828416362101</v>
      </c>
      <c r="N85" s="21">
        <v>3117.28386913035</v>
      </c>
    </row>
    <row r="86" spans="1:14" x14ac:dyDescent="0.3">
      <c r="A86" s="21" t="s">
        <v>5</v>
      </c>
      <c r="B86" s="21" t="s">
        <v>501</v>
      </c>
      <c r="C86" s="21" t="s">
        <v>6</v>
      </c>
      <c r="D86" s="21" t="s">
        <v>477</v>
      </c>
      <c r="E86" s="21" t="s">
        <v>478</v>
      </c>
      <c r="F86" s="21">
        <v>1369.2779109292001</v>
      </c>
      <c r="G86" s="21">
        <v>1618.7290573022101</v>
      </c>
      <c r="H86" s="21">
        <v>1850.1764740813101</v>
      </c>
      <c r="I86" s="21">
        <v>2061.2226176289801</v>
      </c>
      <c r="J86" s="21">
        <v>2236.64580043351</v>
      </c>
      <c r="K86" s="21">
        <v>2371.1007228234098</v>
      </c>
      <c r="L86" s="21">
        <v>2455.6538580399601</v>
      </c>
      <c r="M86" s="21">
        <v>2487.9006673413701</v>
      </c>
      <c r="N86" s="21">
        <v>2555.33996175723</v>
      </c>
    </row>
    <row r="87" spans="1:14" x14ac:dyDescent="0.3">
      <c r="A87" s="21" t="s">
        <v>5</v>
      </c>
      <c r="B87" s="21" t="s">
        <v>502</v>
      </c>
      <c r="C87" s="21" t="s">
        <v>6</v>
      </c>
      <c r="D87" s="21" t="s">
        <v>477</v>
      </c>
      <c r="E87" s="21" t="s">
        <v>478</v>
      </c>
      <c r="F87" s="21">
        <v>1369.2785579886199</v>
      </c>
      <c r="G87" s="21">
        <v>1484.21446602631</v>
      </c>
      <c r="H87" s="21">
        <v>1633.47689618704</v>
      </c>
      <c r="I87" s="21">
        <v>1769.42430364085</v>
      </c>
      <c r="J87" s="21">
        <v>1880.6070928781</v>
      </c>
      <c r="K87" s="21">
        <v>1960.91144396609</v>
      </c>
      <c r="L87" s="21">
        <v>2014.37628731929</v>
      </c>
      <c r="M87" s="21">
        <v>2031.7627519119101</v>
      </c>
      <c r="N87" s="21">
        <v>2083.6852420876298</v>
      </c>
    </row>
    <row r="88" spans="1:14" x14ac:dyDescent="0.3">
      <c r="A88" s="21" t="s">
        <v>5</v>
      </c>
      <c r="B88" s="21" t="s">
        <v>503</v>
      </c>
      <c r="C88" s="21" t="s">
        <v>6</v>
      </c>
      <c r="D88" s="21" t="s">
        <v>477</v>
      </c>
      <c r="E88" s="21" t="s">
        <v>478</v>
      </c>
      <c r="F88" s="21">
        <v>1369.16271167131</v>
      </c>
      <c r="G88" s="21">
        <v>1094.6822196763601</v>
      </c>
      <c r="H88" s="21">
        <v>1223.08953127261</v>
      </c>
      <c r="I88" s="21">
        <v>1321.99661159066</v>
      </c>
      <c r="J88" s="21">
        <v>1402.6763658106099</v>
      </c>
      <c r="K88" s="21">
        <v>1469.05723669798</v>
      </c>
      <c r="L88" s="21">
        <v>1511.56655772974</v>
      </c>
      <c r="M88" s="21">
        <v>1531.04655930734</v>
      </c>
      <c r="N88" s="21">
        <v>1570.7383155002699</v>
      </c>
    </row>
    <row r="89" spans="1:14" x14ac:dyDescent="0.3">
      <c r="A89" s="21" t="s">
        <v>5</v>
      </c>
      <c r="B89" s="21" t="s">
        <v>504</v>
      </c>
      <c r="C89" s="21" t="s">
        <v>6</v>
      </c>
      <c r="D89" s="21" t="s">
        <v>477</v>
      </c>
      <c r="E89" s="21" t="s">
        <v>478</v>
      </c>
      <c r="F89" s="21">
        <v>1369.13324614821</v>
      </c>
      <c r="G89" s="21">
        <v>855.13970420864905</v>
      </c>
      <c r="H89" s="21">
        <v>833.19963031741599</v>
      </c>
      <c r="I89" s="21">
        <v>905.08911266692405</v>
      </c>
      <c r="J89" s="21">
        <v>963.51569779701902</v>
      </c>
      <c r="K89" s="21">
        <v>1011.47910986557</v>
      </c>
      <c r="L89" s="21">
        <v>1042.67608997356</v>
      </c>
      <c r="M89" s="21">
        <v>1041.3981315936401</v>
      </c>
      <c r="N89" s="21">
        <v>1071.86030469562</v>
      </c>
    </row>
    <row r="90" spans="1:14" x14ac:dyDescent="0.3">
      <c r="A90" s="21" t="s">
        <v>5</v>
      </c>
      <c r="B90" s="21" t="s">
        <v>505</v>
      </c>
      <c r="C90" s="21" t="s">
        <v>6</v>
      </c>
      <c r="D90" s="21" t="s">
        <v>477</v>
      </c>
      <c r="E90" s="21" t="s">
        <v>478</v>
      </c>
      <c r="F90" s="21">
        <v>1368.6846893008801</v>
      </c>
      <c r="G90" s="21">
        <v>633.88330186995302</v>
      </c>
      <c r="H90" s="21">
        <v>464.72956789101301</v>
      </c>
      <c r="I90" s="21">
        <v>525.17417603687204</v>
      </c>
      <c r="J90" s="21">
        <v>566.69235932169295</v>
      </c>
      <c r="K90" s="21">
        <v>587.04968555008497</v>
      </c>
      <c r="L90" s="21">
        <v>577.11752233182096</v>
      </c>
      <c r="M90" s="21">
        <v>528.48416956379504</v>
      </c>
      <c r="N90" s="21">
        <v>572.84608252817895</v>
      </c>
    </row>
    <row r="91" spans="1:14" x14ac:dyDescent="0.3">
      <c r="A91" s="21" t="s">
        <v>5</v>
      </c>
      <c r="B91" s="21" t="s">
        <v>498</v>
      </c>
      <c r="C91" s="21" t="s">
        <v>6</v>
      </c>
      <c r="D91" s="21" t="s">
        <v>486</v>
      </c>
      <c r="E91" s="21" t="s">
        <v>478</v>
      </c>
      <c r="F91" s="21">
        <v>866.98803829472604</v>
      </c>
      <c r="G91" s="21">
        <v>1516.6700760431399</v>
      </c>
      <c r="H91" s="21">
        <v>2005.81688768546</v>
      </c>
      <c r="I91" s="21">
        <v>2452.3950358332099</v>
      </c>
      <c r="J91" s="21">
        <v>2868.5088345550398</v>
      </c>
      <c r="K91" s="21">
        <v>3216.6024730935901</v>
      </c>
      <c r="L91" s="21">
        <v>3486.37588569422</v>
      </c>
      <c r="M91" s="21">
        <v>3716.4475225188298</v>
      </c>
      <c r="N91" s="21">
        <v>3936.97750357321</v>
      </c>
    </row>
    <row r="92" spans="1:14" x14ac:dyDescent="0.3">
      <c r="A92" s="21" t="s">
        <v>5</v>
      </c>
      <c r="B92" s="21" t="s">
        <v>499</v>
      </c>
      <c r="C92" s="21" t="s">
        <v>6</v>
      </c>
      <c r="D92" s="21" t="s">
        <v>486</v>
      </c>
      <c r="E92" s="21" t="s">
        <v>478</v>
      </c>
      <c r="F92" s="21">
        <v>866.98803829472502</v>
      </c>
      <c r="G92" s="21">
        <v>1473.5812635152299</v>
      </c>
      <c r="H92" s="21">
        <v>1965.0634310124501</v>
      </c>
      <c r="I92" s="21">
        <v>2409.31219339994</v>
      </c>
      <c r="J92" s="21">
        <v>2682.56827355213</v>
      </c>
      <c r="K92" s="21">
        <v>2848.1057710469699</v>
      </c>
      <c r="L92" s="21">
        <v>2956.2719961579201</v>
      </c>
      <c r="M92" s="21">
        <v>3000.4450266396502</v>
      </c>
      <c r="N92" s="21">
        <v>2967.9127348668799</v>
      </c>
    </row>
    <row r="93" spans="1:14" x14ac:dyDescent="0.3">
      <c r="A93" s="21" t="s">
        <v>5</v>
      </c>
      <c r="B93" s="21" t="s">
        <v>500</v>
      </c>
      <c r="C93" s="21" t="s">
        <v>6</v>
      </c>
      <c r="D93" s="21" t="s">
        <v>486</v>
      </c>
      <c r="E93" s="21" t="s">
        <v>478</v>
      </c>
      <c r="F93" s="21">
        <v>866.98803829472604</v>
      </c>
      <c r="G93" s="21">
        <v>1502.5130105037999</v>
      </c>
      <c r="H93" s="21">
        <v>1971.7411282549999</v>
      </c>
      <c r="I93" s="21">
        <v>2162.1921979368199</v>
      </c>
      <c r="J93" s="21">
        <v>2336.4039850150102</v>
      </c>
      <c r="K93" s="21">
        <v>2467.9712449326298</v>
      </c>
      <c r="L93" s="21">
        <v>2552.69246744771</v>
      </c>
      <c r="M93" s="21">
        <v>2584.5695704746299</v>
      </c>
      <c r="N93" s="21">
        <v>2555.7680306788702</v>
      </c>
    </row>
    <row r="94" spans="1:14" x14ac:dyDescent="0.3">
      <c r="A94" s="21" t="s">
        <v>5</v>
      </c>
      <c r="B94" s="21" t="s">
        <v>501</v>
      </c>
      <c r="C94" s="21" t="s">
        <v>6</v>
      </c>
      <c r="D94" s="21" t="s">
        <v>486</v>
      </c>
      <c r="E94" s="21" t="s">
        <v>478</v>
      </c>
      <c r="F94" s="21">
        <v>866.98803829472604</v>
      </c>
      <c r="G94" s="21">
        <v>1279.8511154253999</v>
      </c>
      <c r="H94" s="21">
        <v>1481.1666567618599</v>
      </c>
      <c r="I94" s="21">
        <v>1673.04387328999</v>
      </c>
      <c r="J94" s="21">
        <v>1847.18074078104</v>
      </c>
      <c r="K94" s="21">
        <v>1982.0080054329301</v>
      </c>
      <c r="L94" s="21">
        <v>2073.0235523898</v>
      </c>
      <c r="M94" s="21">
        <v>2116.3378719654802</v>
      </c>
      <c r="N94" s="21">
        <v>2095.0418011153902</v>
      </c>
    </row>
    <row r="95" spans="1:14" x14ac:dyDescent="0.3">
      <c r="A95" s="21" t="s">
        <v>5</v>
      </c>
      <c r="B95" s="21" t="s">
        <v>502</v>
      </c>
      <c r="C95" s="21" t="s">
        <v>6</v>
      </c>
      <c r="D95" s="21" t="s">
        <v>486</v>
      </c>
      <c r="E95" s="21" t="s">
        <v>478</v>
      </c>
      <c r="F95" s="21">
        <v>866.98803829472604</v>
      </c>
      <c r="G95" s="21">
        <v>1183.3603289851001</v>
      </c>
      <c r="H95" s="21">
        <v>1315.4675375659799</v>
      </c>
      <c r="I95" s="21">
        <v>1442.3705227785299</v>
      </c>
      <c r="J95" s="21">
        <v>1558.4647363799099</v>
      </c>
      <c r="K95" s="21">
        <v>1646.1358838926501</v>
      </c>
      <c r="L95" s="21">
        <v>1702.58169119541</v>
      </c>
      <c r="M95" s="21">
        <v>1723.7989095432599</v>
      </c>
      <c r="N95" s="21">
        <v>1704.5833155678499</v>
      </c>
    </row>
    <row r="96" spans="1:14" x14ac:dyDescent="0.3">
      <c r="A96" s="21" t="s">
        <v>5</v>
      </c>
      <c r="B96" s="21" t="s">
        <v>503</v>
      </c>
      <c r="C96" s="21" t="s">
        <v>6</v>
      </c>
      <c r="D96" s="21" t="s">
        <v>486</v>
      </c>
      <c r="E96" s="21" t="s">
        <v>478</v>
      </c>
      <c r="F96" s="21">
        <v>866.98803829472604</v>
      </c>
      <c r="G96" s="21">
        <v>887.55223447668004</v>
      </c>
      <c r="H96" s="21">
        <v>986.63621193855602</v>
      </c>
      <c r="I96" s="21">
        <v>1081.8168811973901</v>
      </c>
      <c r="J96" s="21">
        <v>1168.8906795729799</v>
      </c>
      <c r="K96" s="21">
        <v>1234.6464100704</v>
      </c>
      <c r="L96" s="21">
        <v>1276.98229134957</v>
      </c>
      <c r="M96" s="21">
        <v>1292.8957786389001</v>
      </c>
      <c r="N96" s="21">
        <v>1278.4835637353499</v>
      </c>
    </row>
    <row r="97" spans="1:14" x14ac:dyDescent="0.3">
      <c r="A97" s="21" t="s">
        <v>5</v>
      </c>
      <c r="B97" s="21" t="s">
        <v>504</v>
      </c>
      <c r="C97" s="21" t="s">
        <v>6</v>
      </c>
      <c r="D97" s="21" t="s">
        <v>486</v>
      </c>
      <c r="E97" s="21" t="s">
        <v>478</v>
      </c>
      <c r="F97" s="21">
        <v>866.98803829472604</v>
      </c>
      <c r="G97" s="21">
        <v>755.35503741758305</v>
      </c>
      <c r="H97" s="21">
        <v>657.804524343764</v>
      </c>
      <c r="I97" s="21">
        <v>721.26284272993996</v>
      </c>
      <c r="J97" s="21">
        <v>779.31619393495805</v>
      </c>
      <c r="K97" s="21">
        <v>823.15648329323096</v>
      </c>
      <c r="L97" s="21">
        <v>851.382423017051</v>
      </c>
      <c r="M97" s="21">
        <v>861.99217340969199</v>
      </c>
      <c r="N97" s="21">
        <v>852.38334286541306</v>
      </c>
    </row>
    <row r="98" spans="1:14" x14ac:dyDescent="0.3">
      <c r="A98" s="21" t="s">
        <v>5</v>
      </c>
      <c r="B98" s="21" t="s">
        <v>505</v>
      </c>
      <c r="C98" s="21" t="s">
        <v>6</v>
      </c>
      <c r="D98" s="21" t="s">
        <v>486</v>
      </c>
      <c r="E98" s="21" t="s">
        <v>478</v>
      </c>
      <c r="F98" s="21">
        <v>866.27305241481201</v>
      </c>
      <c r="G98" s="21">
        <v>608.29159181115801</v>
      </c>
      <c r="H98" s="21">
        <v>328.96826144315298</v>
      </c>
      <c r="I98" s="21">
        <v>360.70378757750501</v>
      </c>
      <c r="J98" s="21">
        <v>389.73628782659603</v>
      </c>
      <c r="K98" s="21">
        <v>411.66083111815198</v>
      </c>
      <c r="L98" s="21">
        <v>425.7766329634</v>
      </c>
      <c r="M98" s="21">
        <v>431.08257266409601</v>
      </c>
      <c r="N98" s="21">
        <v>426.277193312522</v>
      </c>
    </row>
    <row r="99" spans="1:14" x14ac:dyDescent="0.3">
      <c r="A99" s="21" t="s">
        <v>5</v>
      </c>
      <c r="B99" s="21" t="s">
        <v>498</v>
      </c>
      <c r="C99" s="21" t="s">
        <v>6</v>
      </c>
      <c r="D99" s="21" t="s">
        <v>487</v>
      </c>
      <c r="E99" s="21" t="s">
        <v>7</v>
      </c>
      <c r="F99" s="21">
        <v>4.2811824990933101</v>
      </c>
      <c r="G99" s="21">
        <v>5.18663172056623</v>
      </c>
      <c r="H99" s="21">
        <v>5.95440459916483</v>
      </c>
      <c r="I99" s="21">
        <v>6.6294085437200101</v>
      </c>
      <c r="J99" s="21">
        <v>7.1829722186211598</v>
      </c>
      <c r="K99" s="21">
        <v>7.6558893603453297</v>
      </c>
      <c r="L99" s="21">
        <v>8.0627497216023105</v>
      </c>
      <c r="M99" s="21">
        <v>8.3226923148293803</v>
      </c>
      <c r="N99" s="21">
        <v>8.39718155206074</v>
      </c>
    </row>
    <row r="100" spans="1:14" x14ac:dyDescent="0.3">
      <c r="A100" s="21" t="s">
        <v>5</v>
      </c>
      <c r="B100" s="21" t="s">
        <v>499</v>
      </c>
      <c r="C100" s="21" t="s">
        <v>6</v>
      </c>
      <c r="D100" s="21" t="s">
        <v>487</v>
      </c>
      <c r="E100" s="21" t="s">
        <v>7</v>
      </c>
      <c r="F100" s="21">
        <v>4.2811824990933101</v>
      </c>
      <c r="G100" s="21">
        <v>4.8216237289392296</v>
      </c>
      <c r="H100" s="21">
        <v>5.72829034144576</v>
      </c>
      <c r="I100" s="21">
        <v>6.3548988727325302</v>
      </c>
      <c r="J100" s="21">
        <v>6.4461968367841598</v>
      </c>
      <c r="K100" s="21">
        <v>6.6899407956792398</v>
      </c>
      <c r="L100" s="21">
        <v>6.50673110589661</v>
      </c>
      <c r="M100" s="21">
        <v>6.2965195367464704</v>
      </c>
      <c r="N100" s="21">
        <v>6.2653642430402297</v>
      </c>
    </row>
    <row r="101" spans="1:14" x14ac:dyDescent="0.3">
      <c r="A101" s="21" t="s">
        <v>5</v>
      </c>
      <c r="B101" s="21" t="s">
        <v>500</v>
      </c>
      <c r="C101" s="21" t="s">
        <v>6</v>
      </c>
      <c r="D101" s="21" t="s">
        <v>487</v>
      </c>
      <c r="E101" s="21" t="s">
        <v>7</v>
      </c>
      <c r="F101" s="21">
        <v>4.2811824990933101</v>
      </c>
      <c r="G101" s="21">
        <v>4.8405858298467699</v>
      </c>
      <c r="H101" s="21">
        <v>5.5273558614934002</v>
      </c>
      <c r="I101" s="21">
        <v>5.6903242990703999</v>
      </c>
      <c r="J101" s="21">
        <v>5.7331011309452897</v>
      </c>
      <c r="K101" s="21">
        <v>5.8040227874628103</v>
      </c>
      <c r="L101" s="21">
        <v>5.5815533812707203</v>
      </c>
      <c r="M101" s="21">
        <v>5.5068158636257101</v>
      </c>
      <c r="N101" s="21">
        <v>5.45048800523581</v>
      </c>
    </row>
    <row r="102" spans="1:14" x14ac:dyDescent="0.3">
      <c r="A102" s="21" t="s">
        <v>5</v>
      </c>
      <c r="B102" s="21" t="s">
        <v>501</v>
      </c>
      <c r="C102" s="21" t="s">
        <v>6</v>
      </c>
      <c r="D102" s="21" t="s">
        <v>487</v>
      </c>
      <c r="E102" s="21" t="s">
        <v>7</v>
      </c>
      <c r="F102" s="21">
        <v>4.2811824990933101</v>
      </c>
      <c r="G102" s="21">
        <v>4.1791317593467596</v>
      </c>
      <c r="H102" s="21">
        <v>4.3777655391689496</v>
      </c>
      <c r="I102" s="21">
        <v>4.5803272565119304</v>
      </c>
      <c r="J102" s="21">
        <v>4.5668165705297596</v>
      </c>
      <c r="K102" s="21">
        <v>4.7125992464488604</v>
      </c>
      <c r="L102" s="21">
        <v>4.6083723173364</v>
      </c>
      <c r="M102" s="21">
        <v>4.5041593255498</v>
      </c>
      <c r="N102" s="21">
        <v>4.4630639058015102</v>
      </c>
    </row>
    <row r="103" spans="1:14" x14ac:dyDescent="0.3">
      <c r="A103" s="21" t="s">
        <v>5</v>
      </c>
      <c r="B103" s="21" t="s">
        <v>502</v>
      </c>
      <c r="C103" s="21" t="s">
        <v>6</v>
      </c>
      <c r="D103" s="21" t="s">
        <v>487</v>
      </c>
      <c r="E103" s="21" t="s">
        <v>7</v>
      </c>
      <c r="F103" s="21">
        <v>4.2811824990933101</v>
      </c>
      <c r="G103" s="21">
        <v>3.8938694520814798</v>
      </c>
      <c r="H103" s="21">
        <v>3.9501231861833102</v>
      </c>
      <c r="I103" s="21">
        <v>3.9599221811446399</v>
      </c>
      <c r="J103" s="21">
        <v>3.9172335553812201</v>
      </c>
      <c r="K103" s="21">
        <v>3.8749380854569502</v>
      </c>
      <c r="L103" s="21">
        <v>3.8098320667064698</v>
      </c>
      <c r="M103" s="21">
        <v>3.6907621498955199</v>
      </c>
      <c r="N103" s="21">
        <v>3.6537271470445298</v>
      </c>
    </row>
    <row r="104" spans="1:14" x14ac:dyDescent="0.3">
      <c r="A104" s="21" t="s">
        <v>5</v>
      </c>
      <c r="B104" s="21" t="s">
        <v>503</v>
      </c>
      <c r="C104" s="21" t="s">
        <v>6</v>
      </c>
      <c r="D104" s="21" t="s">
        <v>487</v>
      </c>
      <c r="E104" s="21" t="s">
        <v>7</v>
      </c>
      <c r="F104" s="21">
        <v>4.2811824990933101</v>
      </c>
      <c r="G104" s="21">
        <v>3.37826831180482</v>
      </c>
      <c r="H104" s="21">
        <v>3.2131748810976801</v>
      </c>
      <c r="I104" s="21">
        <v>3.1130621710562201</v>
      </c>
      <c r="J104" s="21">
        <v>2.9548815044862402</v>
      </c>
      <c r="K104" s="21">
        <v>3.01787621882825</v>
      </c>
      <c r="L104" s="21">
        <v>2.9056984069885998</v>
      </c>
      <c r="M104" s="21">
        <v>2.8185453934668199</v>
      </c>
      <c r="N104" s="21">
        <v>3.0122090591981898</v>
      </c>
    </row>
    <row r="105" spans="1:14" x14ac:dyDescent="0.3">
      <c r="A105" s="21" t="s">
        <v>5</v>
      </c>
      <c r="B105" s="21" t="s">
        <v>504</v>
      </c>
      <c r="C105" s="21" t="s">
        <v>6</v>
      </c>
      <c r="D105" s="21" t="s">
        <v>487</v>
      </c>
      <c r="E105" s="21" t="s">
        <v>7</v>
      </c>
      <c r="F105" s="21">
        <v>4.2811824990933101</v>
      </c>
      <c r="G105" s="21">
        <v>2.8643375104389999</v>
      </c>
      <c r="H105" s="21">
        <v>2.2654891753749902</v>
      </c>
      <c r="I105" s="21">
        <v>2.3078723841809698</v>
      </c>
      <c r="J105" s="21">
        <v>2.2331010555222801</v>
      </c>
      <c r="K105" s="21">
        <v>2.2293712288178602</v>
      </c>
      <c r="L105" s="21">
        <v>2.1403925620425199</v>
      </c>
      <c r="M105" s="21">
        <v>2.0746889974270601</v>
      </c>
      <c r="N105" s="21">
        <v>2.1558496074979399</v>
      </c>
    </row>
    <row r="106" spans="1:14" x14ac:dyDescent="0.3">
      <c r="A106" s="21" t="s">
        <v>5</v>
      </c>
      <c r="B106" s="21" t="s">
        <v>505</v>
      </c>
      <c r="C106" s="21" t="s">
        <v>6</v>
      </c>
      <c r="D106" s="21" t="s">
        <v>487</v>
      </c>
      <c r="E106" s="21" t="s">
        <v>7</v>
      </c>
      <c r="F106" s="21">
        <v>4.2811824990933101</v>
      </c>
      <c r="G106" s="21">
        <v>2.3454730076308601</v>
      </c>
      <c r="H106" s="21">
        <v>1.47565601312453</v>
      </c>
      <c r="I106" s="21">
        <v>1.3714788182101101</v>
      </c>
      <c r="J106" s="21">
        <v>1.2914084599217699</v>
      </c>
      <c r="K106" s="21">
        <v>1.28622555648698</v>
      </c>
      <c r="L106" s="21">
        <v>1.30523831943126</v>
      </c>
      <c r="M106" s="21">
        <v>1.1680785603139201</v>
      </c>
      <c r="N106" s="21">
        <v>1.56987442281101</v>
      </c>
    </row>
    <row r="107" spans="1:14" x14ac:dyDescent="0.3">
      <c r="A107" s="21" t="s">
        <v>5</v>
      </c>
      <c r="B107" s="21" t="s">
        <v>498</v>
      </c>
      <c r="C107" s="21" t="s">
        <v>6</v>
      </c>
      <c r="D107" s="21" t="s">
        <v>474</v>
      </c>
      <c r="E107" s="21" t="s">
        <v>7</v>
      </c>
      <c r="F107" s="21">
        <v>4.4158693298458003</v>
      </c>
      <c r="G107" s="21">
        <v>5.0968221436884997</v>
      </c>
      <c r="H107" s="21">
        <v>4.8779368219745303</v>
      </c>
      <c r="I107" s="21">
        <v>5.00681268987808</v>
      </c>
      <c r="J107" s="21">
        <v>5.2416111799268101</v>
      </c>
      <c r="K107" s="21">
        <v>5.52752552798328</v>
      </c>
      <c r="L107" s="21">
        <v>5.8012036669742102</v>
      </c>
      <c r="M107" s="21">
        <v>5.9799539005215596</v>
      </c>
      <c r="N107" s="21">
        <v>6.03152838905162</v>
      </c>
    </row>
    <row r="108" spans="1:14" x14ac:dyDescent="0.3">
      <c r="A108" s="21" t="s">
        <v>5</v>
      </c>
      <c r="B108" s="21" t="s">
        <v>499</v>
      </c>
      <c r="C108" s="21" t="s">
        <v>6</v>
      </c>
      <c r="D108" s="21" t="s">
        <v>474</v>
      </c>
      <c r="E108" s="21" t="s">
        <v>7</v>
      </c>
      <c r="F108" s="21">
        <v>4.4128898013704498</v>
      </c>
      <c r="G108" s="21">
        <v>4.93090476367487</v>
      </c>
      <c r="H108" s="21">
        <v>4.73472310285596</v>
      </c>
      <c r="I108" s="21">
        <v>4.7430576663620103</v>
      </c>
      <c r="J108" s="21">
        <v>4.76245710174679</v>
      </c>
      <c r="K108" s="21">
        <v>4.6589109676265901</v>
      </c>
      <c r="L108" s="21">
        <v>4.7821604369781703</v>
      </c>
      <c r="M108" s="21">
        <v>4.5418108614436701</v>
      </c>
      <c r="N108" s="21">
        <v>4.5409720067031403</v>
      </c>
    </row>
    <row r="109" spans="1:14" x14ac:dyDescent="0.3">
      <c r="A109" s="21" t="s">
        <v>5</v>
      </c>
      <c r="B109" s="21" t="s">
        <v>500</v>
      </c>
      <c r="C109" s="21" t="s">
        <v>6</v>
      </c>
      <c r="D109" s="21" t="s">
        <v>474</v>
      </c>
      <c r="E109" s="21" t="s">
        <v>7</v>
      </c>
      <c r="F109" s="21">
        <v>4.4128898013704498</v>
      </c>
      <c r="G109" s="21">
        <v>4.95289332245203</v>
      </c>
      <c r="H109" s="21">
        <v>4.5837064981074001</v>
      </c>
      <c r="I109" s="21">
        <v>4.28203990665628</v>
      </c>
      <c r="J109" s="21">
        <v>4.2517707654675601</v>
      </c>
      <c r="K109" s="21">
        <v>4.1697050538393796</v>
      </c>
      <c r="L109" s="21">
        <v>4.0666461358205801</v>
      </c>
      <c r="M109" s="21">
        <v>3.99690067296756</v>
      </c>
      <c r="N109" s="21">
        <v>3.9668686008769001</v>
      </c>
    </row>
    <row r="110" spans="1:14" x14ac:dyDescent="0.3">
      <c r="A110" s="21" t="s">
        <v>5</v>
      </c>
      <c r="B110" s="21" t="s">
        <v>501</v>
      </c>
      <c r="C110" s="21" t="s">
        <v>6</v>
      </c>
      <c r="D110" s="21" t="s">
        <v>474</v>
      </c>
      <c r="E110" s="21" t="s">
        <v>7</v>
      </c>
      <c r="F110" s="21">
        <v>4.4128898013704498</v>
      </c>
      <c r="G110" s="21">
        <v>4.2857095492985398</v>
      </c>
      <c r="H110" s="21">
        <v>3.7311138543808702</v>
      </c>
      <c r="I110" s="21">
        <v>3.5359085574630398</v>
      </c>
      <c r="J110" s="21">
        <v>3.4068917694091199</v>
      </c>
      <c r="K110" s="21">
        <v>3.4102752593621299</v>
      </c>
      <c r="L110" s="21">
        <v>3.37768363703595</v>
      </c>
      <c r="M110" s="21">
        <v>3.3014412789266698</v>
      </c>
      <c r="N110" s="21">
        <v>3.2751396980113898</v>
      </c>
    </row>
    <row r="111" spans="1:14" x14ac:dyDescent="0.3">
      <c r="A111" s="21" t="s">
        <v>5</v>
      </c>
      <c r="B111" s="21" t="s">
        <v>502</v>
      </c>
      <c r="C111" s="21" t="s">
        <v>6</v>
      </c>
      <c r="D111" s="21" t="s">
        <v>474</v>
      </c>
      <c r="E111" s="21" t="s">
        <v>7</v>
      </c>
      <c r="F111" s="21">
        <v>4.4128898013704498</v>
      </c>
      <c r="G111" s="21">
        <v>4.0415623319890299</v>
      </c>
      <c r="H111" s="21">
        <v>3.36144986202107</v>
      </c>
      <c r="I111" s="21">
        <v>3.1046474904397701</v>
      </c>
      <c r="J111" s="21">
        <v>2.87665698034023</v>
      </c>
      <c r="K111" s="21">
        <v>2.9267742968560002</v>
      </c>
      <c r="L111" s="21">
        <v>2.8079255732328798</v>
      </c>
      <c r="M111" s="21">
        <v>2.7377703077903801</v>
      </c>
      <c r="N111" s="21">
        <v>2.71285767144817</v>
      </c>
    </row>
    <row r="112" spans="1:14" x14ac:dyDescent="0.3">
      <c r="A112" s="21" t="s">
        <v>5</v>
      </c>
      <c r="B112" s="21" t="s">
        <v>503</v>
      </c>
      <c r="C112" s="21" t="s">
        <v>6</v>
      </c>
      <c r="D112" s="21" t="s">
        <v>474</v>
      </c>
      <c r="E112" s="21" t="s">
        <v>7</v>
      </c>
      <c r="F112" s="21">
        <v>4.4134990439639301</v>
      </c>
      <c r="G112" s="21">
        <v>3.5218770488269699</v>
      </c>
      <c r="H112" s="21">
        <v>2.7975997135483701</v>
      </c>
      <c r="I112" s="21">
        <v>2.4802284568354702</v>
      </c>
      <c r="J112" s="21">
        <v>2.2503435505398501</v>
      </c>
      <c r="K112" s="21">
        <v>2.2311763878594699</v>
      </c>
      <c r="L112" s="21">
        <v>2.1737667498433302</v>
      </c>
      <c r="M112" s="21">
        <v>2.10853402543975</v>
      </c>
      <c r="N112" s="21">
        <v>2.10596074306665</v>
      </c>
    </row>
    <row r="113" spans="1:14" x14ac:dyDescent="0.3">
      <c r="A113" s="21" t="s">
        <v>5</v>
      </c>
      <c r="B113" s="21" t="s">
        <v>504</v>
      </c>
      <c r="C113" s="21" t="s">
        <v>6</v>
      </c>
      <c r="D113" s="21" t="s">
        <v>474</v>
      </c>
      <c r="E113" s="21" t="s">
        <v>7</v>
      </c>
      <c r="F113" s="21">
        <v>4.4134990439639301</v>
      </c>
      <c r="G113" s="21">
        <v>2.5240349300178702</v>
      </c>
      <c r="H113" s="21">
        <v>1.8944659769096599</v>
      </c>
      <c r="I113" s="21">
        <v>1.79144467445101</v>
      </c>
      <c r="J113" s="21">
        <v>1.6686804796869299</v>
      </c>
      <c r="K113" s="21">
        <v>1.7113860505715699</v>
      </c>
      <c r="L113" s="21">
        <v>1.6380983823883799</v>
      </c>
      <c r="M113" s="21">
        <v>1.5920278876220799</v>
      </c>
      <c r="N113" s="21">
        <v>1.6574965100196899</v>
      </c>
    </row>
    <row r="114" spans="1:14" x14ac:dyDescent="0.3">
      <c r="A114" s="21" t="s">
        <v>5</v>
      </c>
      <c r="B114" s="21" t="s">
        <v>505</v>
      </c>
      <c r="C114" s="21" t="s">
        <v>6</v>
      </c>
      <c r="D114" s="21" t="s">
        <v>474</v>
      </c>
      <c r="E114" s="21" t="s">
        <v>7</v>
      </c>
      <c r="F114" s="21">
        <v>4.4134990439639301</v>
      </c>
      <c r="G114" s="21">
        <v>2.3200031678578101</v>
      </c>
      <c r="H114" s="21">
        <v>1.33174807688929</v>
      </c>
      <c r="I114" s="21">
        <v>1.1270238441898</v>
      </c>
      <c r="J114" s="21">
        <v>0.95133373358701601</v>
      </c>
      <c r="K114" s="21">
        <v>1.025229549049</v>
      </c>
      <c r="L114" s="21">
        <v>0.98974195748132499</v>
      </c>
      <c r="M114" s="21">
        <v>0.911982475546529</v>
      </c>
      <c r="N114" s="21">
        <v>0.97481375402489501</v>
      </c>
    </row>
    <row r="115" spans="1:14" x14ac:dyDescent="0.3">
      <c r="A115" s="21" t="s">
        <v>5</v>
      </c>
      <c r="B115" s="21" t="s">
        <v>498</v>
      </c>
      <c r="C115" s="21" t="s">
        <v>6</v>
      </c>
      <c r="D115" s="21" t="s">
        <v>488</v>
      </c>
      <c r="E115" s="21" t="s">
        <v>489</v>
      </c>
      <c r="F115" s="21">
        <v>497</v>
      </c>
      <c r="G115" s="21">
        <v>269.73811104496502</v>
      </c>
      <c r="H115" s="21">
        <v>155.71421615947301</v>
      </c>
      <c r="I115" s="21">
        <v>26.047672795561699</v>
      </c>
      <c r="J115" s="21">
        <v>9.9999999999997903E-3</v>
      </c>
      <c r="K115" s="21">
        <v>9.9999999999997903E-3</v>
      </c>
      <c r="L115" s="21">
        <v>9.9999999999997903E-3</v>
      </c>
      <c r="M115" s="21">
        <v>9.9999999999997903E-3</v>
      </c>
      <c r="N115" s="21">
        <v>9.9999999999997903E-3</v>
      </c>
    </row>
    <row r="116" spans="1:14" x14ac:dyDescent="0.3">
      <c r="A116" s="21" t="s">
        <v>5</v>
      </c>
      <c r="B116" s="21" t="s">
        <v>499</v>
      </c>
      <c r="C116" s="21" t="s">
        <v>6</v>
      </c>
      <c r="D116" s="21" t="s">
        <v>488</v>
      </c>
      <c r="E116" s="21" t="s">
        <v>489</v>
      </c>
      <c r="F116" s="21">
        <v>497</v>
      </c>
      <c r="G116" s="21">
        <v>268.477214766418</v>
      </c>
      <c r="H116" s="21">
        <v>155.09400169333401</v>
      </c>
      <c r="I116" s="21">
        <v>27.928783540247601</v>
      </c>
      <c r="J116" s="21">
        <v>9.9999999999997903E-3</v>
      </c>
      <c r="K116" s="21">
        <v>-6.2172489379008798E-15</v>
      </c>
      <c r="L116" s="21">
        <v>9.9999999999997903E-3</v>
      </c>
      <c r="M116" s="21">
        <v>9.9999999999997903E-3</v>
      </c>
      <c r="N116" s="21">
        <v>9.9999999999997903E-3</v>
      </c>
    </row>
    <row r="117" spans="1:14" x14ac:dyDescent="0.3">
      <c r="A117" s="21" t="s">
        <v>5</v>
      </c>
      <c r="B117" s="21" t="s">
        <v>500</v>
      </c>
      <c r="C117" s="21" t="s">
        <v>6</v>
      </c>
      <c r="D117" s="21" t="s">
        <v>488</v>
      </c>
      <c r="E117" s="21" t="s">
        <v>489</v>
      </c>
      <c r="F117" s="21">
        <v>497</v>
      </c>
      <c r="G117" s="21">
        <v>280.86814313991999</v>
      </c>
      <c r="H117" s="21">
        <v>149.213088200014</v>
      </c>
      <c r="I117" s="21">
        <v>21.418768660065499</v>
      </c>
      <c r="J117" s="21">
        <v>9.9999999999997903E-3</v>
      </c>
      <c r="K117" s="21">
        <v>3.9968028886505604E-15</v>
      </c>
      <c r="L117" s="21">
        <v>9.9999999999997903E-3</v>
      </c>
      <c r="M117" s="21">
        <v>0</v>
      </c>
      <c r="N117" s="21">
        <v>0</v>
      </c>
    </row>
    <row r="118" spans="1:14" x14ac:dyDescent="0.3">
      <c r="A118" s="21" t="s">
        <v>5</v>
      </c>
      <c r="B118" s="21" t="s">
        <v>501</v>
      </c>
      <c r="C118" s="21" t="s">
        <v>6</v>
      </c>
      <c r="D118" s="21" t="s">
        <v>488</v>
      </c>
      <c r="E118" s="21" t="s">
        <v>489</v>
      </c>
      <c r="F118" s="21">
        <v>497</v>
      </c>
      <c r="G118" s="21">
        <v>292.77310766525</v>
      </c>
      <c r="H118" s="21">
        <v>112.016733584184</v>
      </c>
      <c r="I118" s="21">
        <v>46.710158750565903</v>
      </c>
      <c r="J118" s="21">
        <v>9.9999999999997903E-3</v>
      </c>
      <c r="K118" s="21">
        <v>0</v>
      </c>
      <c r="L118" s="21">
        <v>9.9999999999997903E-3</v>
      </c>
      <c r="M118" s="21">
        <v>-7.5495165674510597E-15</v>
      </c>
      <c r="N118" s="21">
        <v>-2.66453525910038E-15</v>
      </c>
    </row>
    <row r="119" spans="1:14" x14ac:dyDescent="0.3">
      <c r="A119" s="21" t="s">
        <v>5</v>
      </c>
      <c r="B119" s="21" t="s">
        <v>502</v>
      </c>
      <c r="C119" s="21" t="s">
        <v>6</v>
      </c>
      <c r="D119" s="21" t="s">
        <v>488</v>
      </c>
      <c r="E119" s="21" t="s">
        <v>489</v>
      </c>
      <c r="F119" s="21">
        <v>497</v>
      </c>
      <c r="G119" s="21">
        <v>288.68944266172201</v>
      </c>
      <c r="H119" s="21">
        <v>120.991831644434</v>
      </c>
      <c r="I119" s="21">
        <v>41.818725693843497</v>
      </c>
      <c r="J119" s="21">
        <v>9.9999999999997903E-3</v>
      </c>
      <c r="K119" s="21">
        <v>9.9999999999997903E-3</v>
      </c>
      <c r="L119" s="21">
        <v>-7.9936057773011302E-15</v>
      </c>
      <c r="M119" s="21">
        <v>-1.5543122344752201E-14</v>
      </c>
      <c r="N119" s="21">
        <v>-1.11022302462516E-14</v>
      </c>
    </row>
    <row r="120" spans="1:14" x14ac:dyDescent="0.3">
      <c r="A120" s="21" t="s">
        <v>5</v>
      </c>
      <c r="B120" s="21" t="s">
        <v>503</v>
      </c>
      <c r="C120" s="21" t="s">
        <v>6</v>
      </c>
      <c r="D120" s="21" t="s">
        <v>488</v>
      </c>
      <c r="E120" s="21" t="s">
        <v>489</v>
      </c>
      <c r="F120" s="21">
        <v>497</v>
      </c>
      <c r="G120" s="21">
        <v>268.13331208026398</v>
      </c>
      <c r="H120" s="21">
        <v>145.543357717584</v>
      </c>
      <c r="I120" s="21">
        <v>37.823330202152903</v>
      </c>
      <c r="J120" s="21">
        <v>9.9999999999997903E-3</v>
      </c>
      <c r="K120" s="21">
        <v>9.9999999999997903E-3</v>
      </c>
      <c r="L120" s="21">
        <v>-3.1086244689504399E-15</v>
      </c>
      <c r="M120" s="21">
        <v>-4.4408920985006301E-16</v>
      </c>
      <c r="N120" s="21">
        <v>-8.4376949871511897E-15</v>
      </c>
    </row>
    <row r="121" spans="1:14" x14ac:dyDescent="0.3">
      <c r="A121" s="21" t="s">
        <v>5</v>
      </c>
      <c r="B121" s="21" t="s">
        <v>504</v>
      </c>
      <c r="C121" s="21" t="s">
        <v>6</v>
      </c>
      <c r="D121" s="21" t="s">
        <v>488</v>
      </c>
      <c r="E121" s="21" t="s">
        <v>489</v>
      </c>
      <c r="F121" s="21">
        <v>497</v>
      </c>
      <c r="G121" s="21">
        <v>268.53331670598402</v>
      </c>
      <c r="H121" s="21">
        <v>153.71738776366001</v>
      </c>
      <c r="I121" s="21">
        <v>29.249295530356399</v>
      </c>
      <c r="J121" s="21">
        <v>1.00000000000016E-2</v>
      </c>
      <c r="K121" s="21">
        <v>1.00000000000016E-2</v>
      </c>
      <c r="L121" s="21">
        <v>-9.7699626167013807E-15</v>
      </c>
      <c r="M121" s="21">
        <v>1.06581410364015E-14</v>
      </c>
      <c r="N121" s="21">
        <v>4.8849813083506904E-15</v>
      </c>
    </row>
    <row r="122" spans="1:14" x14ac:dyDescent="0.3">
      <c r="A122" s="21" t="s">
        <v>5</v>
      </c>
      <c r="B122" s="21" t="s">
        <v>505</v>
      </c>
      <c r="C122" s="21" t="s">
        <v>6</v>
      </c>
      <c r="D122" s="21" t="s">
        <v>488</v>
      </c>
      <c r="E122" s="21" t="s">
        <v>489</v>
      </c>
      <c r="F122" s="21">
        <v>497</v>
      </c>
      <c r="G122" s="21">
        <v>248.45669815526301</v>
      </c>
      <c r="H122" s="21">
        <v>107.92336977698901</v>
      </c>
      <c r="I122" s="21">
        <v>72.415918821134596</v>
      </c>
      <c r="J122" s="21">
        <v>9.9999999999980105E-3</v>
      </c>
      <c r="K122" s="21">
        <v>9.9999999999980105E-3</v>
      </c>
      <c r="L122" s="21">
        <v>3.7303493627405298E-14</v>
      </c>
      <c r="M122" s="21">
        <v>3.5527136788005001E-15</v>
      </c>
      <c r="N122" s="21">
        <v>3.5527136788005001E-15</v>
      </c>
    </row>
    <row r="123" spans="1:14" x14ac:dyDescent="0.3">
      <c r="A123" s="21" t="s">
        <v>5</v>
      </c>
      <c r="B123" s="21" t="s">
        <v>506</v>
      </c>
      <c r="C123" s="21" t="s">
        <v>6</v>
      </c>
      <c r="D123" s="21" t="s">
        <v>477</v>
      </c>
      <c r="E123" s="21" t="s">
        <v>478</v>
      </c>
      <c r="F123" s="21">
        <v>1369.2660000000001</v>
      </c>
      <c r="G123" s="21">
        <v>1932.08100038404</v>
      </c>
      <c r="H123" s="21">
        <v>2482.4440012490099</v>
      </c>
      <c r="I123" s="21">
        <v>3007.5340024522602</v>
      </c>
      <c r="J123" s="21">
        <v>3518.12600398726</v>
      </c>
      <c r="K123" s="21">
        <v>4007.4950057370102</v>
      </c>
      <c r="L123" s="21">
        <v>4438.6390074046103</v>
      </c>
      <c r="M123" s="21">
        <v>4790.7340088371202</v>
      </c>
      <c r="N123" s="21">
        <v>5049.7450099707703</v>
      </c>
    </row>
    <row r="124" spans="1:14" x14ac:dyDescent="0.3">
      <c r="A124" s="21" t="s">
        <v>5</v>
      </c>
      <c r="B124" s="21" t="s">
        <v>507</v>
      </c>
      <c r="C124" s="21" t="s">
        <v>6</v>
      </c>
      <c r="D124" s="21" t="s">
        <v>477</v>
      </c>
      <c r="E124" s="21" t="s">
        <v>478</v>
      </c>
      <c r="F124" s="21">
        <v>1369.1906718940099</v>
      </c>
      <c r="G124" s="21">
        <v>1914.3202413649201</v>
      </c>
      <c r="H124" s="21">
        <v>2486.7541561932399</v>
      </c>
      <c r="I124" s="21">
        <v>2936.69314639087</v>
      </c>
      <c r="J124" s="21">
        <v>3193.4360914597301</v>
      </c>
      <c r="K124" s="21">
        <v>3363.73071688563</v>
      </c>
      <c r="L124" s="21">
        <v>3467.3606850218298</v>
      </c>
      <c r="M124" s="21">
        <v>3526.3805972375299</v>
      </c>
      <c r="N124" s="21">
        <v>3619.4496463351502</v>
      </c>
    </row>
    <row r="125" spans="1:14" x14ac:dyDescent="0.3">
      <c r="A125" s="21" t="s">
        <v>5</v>
      </c>
      <c r="B125" s="21" t="s">
        <v>508</v>
      </c>
      <c r="C125" s="21" t="s">
        <v>6</v>
      </c>
      <c r="D125" s="21" t="s">
        <v>477</v>
      </c>
      <c r="E125" s="21" t="s">
        <v>478</v>
      </c>
      <c r="F125" s="21">
        <v>1369.18295051728</v>
      </c>
      <c r="G125" s="21">
        <v>1904.4829376750099</v>
      </c>
      <c r="H125" s="21">
        <v>2392.0871397373899</v>
      </c>
      <c r="I125" s="21">
        <v>2615.7753066078899</v>
      </c>
      <c r="J125" s="21">
        <v>2812.0788969843602</v>
      </c>
      <c r="K125" s="21">
        <v>3020.0069391030001</v>
      </c>
      <c r="L125" s="21">
        <v>3345.8672660171601</v>
      </c>
      <c r="M125" s="21">
        <v>3024.2051637152899</v>
      </c>
      <c r="N125" s="21">
        <v>3103.6647976694799</v>
      </c>
    </row>
    <row r="126" spans="1:14" x14ac:dyDescent="0.3">
      <c r="A126" s="21" t="s">
        <v>5</v>
      </c>
      <c r="B126" s="21" t="s">
        <v>509</v>
      </c>
      <c r="C126" s="21" t="s">
        <v>6</v>
      </c>
      <c r="D126" s="21" t="s">
        <v>477</v>
      </c>
      <c r="E126" s="21" t="s">
        <v>478</v>
      </c>
      <c r="F126" s="21">
        <v>1369.1785716909601</v>
      </c>
      <c r="G126" s="21">
        <v>1616.17244832816</v>
      </c>
      <c r="H126" s="21">
        <v>1847.0878489751799</v>
      </c>
      <c r="I126" s="21">
        <v>2059.2038968594302</v>
      </c>
      <c r="J126" s="21">
        <v>2235.1656885641601</v>
      </c>
      <c r="K126" s="21">
        <v>2370.78220917617</v>
      </c>
      <c r="L126" s="21">
        <v>2455.2152424220799</v>
      </c>
      <c r="M126" s="21">
        <v>2486.74265594083</v>
      </c>
      <c r="N126" s="21">
        <v>2555.93774307081</v>
      </c>
    </row>
    <row r="127" spans="1:14" x14ac:dyDescent="0.3">
      <c r="A127" s="21" t="s">
        <v>5</v>
      </c>
      <c r="B127" s="21" t="s">
        <v>510</v>
      </c>
      <c r="C127" s="21" t="s">
        <v>6</v>
      </c>
      <c r="D127" s="21" t="s">
        <v>477</v>
      </c>
      <c r="E127" s="21" t="s">
        <v>478</v>
      </c>
      <c r="F127" s="21">
        <v>1369.1993844318499</v>
      </c>
      <c r="G127" s="21">
        <v>1484.72530266074</v>
      </c>
      <c r="H127" s="21">
        <v>1634.46084049398</v>
      </c>
      <c r="I127" s="21">
        <v>1767.3722916187901</v>
      </c>
      <c r="J127" s="21">
        <v>1880.3061981772901</v>
      </c>
      <c r="K127" s="21">
        <v>1961.2671227680701</v>
      </c>
      <c r="L127" s="21">
        <v>2014.9090331884399</v>
      </c>
      <c r="M127" s="21">
        <v>2031.6651763678601</v>
      </c>
      <c r="N127" s="21">
        <v>2083.4209731206702</v>
      </c>
    </row>
    <row r="128" spans="1:14" x14ac:dyDescent="0.3">
      <c r="A128" s="21" t="s">
        <v>5</v>
      </c>
      <c r="B128" s="21" t="s">
        <v>511</v>
      </c>
      <c r="C128" s="21" t="s">
        <v>6</v>
      </c>
      <c r="D128" s="21" t="s">
        <v>477</v>
      </c>
      <c r="E128" s="21" t="s">
        <v>478</v>
      </c>
      <c r="F128" s="21">
        <v>1369.1478767148001</v>
      </c>
      <c r="G128" s="21">
        <v>1094.9777334786099</v>
      </c>
      <c r="H128" s="21">
        <v>1224.32411323774</v>
      </c>
      <c r="I128" s="21">
        <v>1317.44816855165</v>
      </c>
      <c r="J128" s="21">
        <v>1403.43008916603</v>
      </c>
      <c r="K128" s="21">
        <v>1469.4310765575799</v>
      </c>
      <c r="L128" s="21">
        <v>1510.5804639349999</v>
      </c>
      <c r="M128" s="21">
        <v>1527.1796081411201</v>
      </c>
      <c r="N128" s="21">
        <v>1562.9605178244401</v>
      </c>
    </row>
    <row r="129" spans="1:14" x14ac:dyDescent="0.3">
      <c r="A129" s="21" t="s">
        <v>5</v>
      </c>
      <c r="B129" s="21" t="s">
        <v>512</v>
      </c>
      <c r="C129" s="21" t="s">
        <v>6</v>
      </c>
      <c r="D129" s="21" t="s">
        <v>477</v>
      </c>
      <c r="E129" s="21" t="s">
        <v>478</v>
      </c>
      <c r="F129" s="21">
        <v>1369.0326061128801</v>
      </c>
      <c r="G129" s="21">
        <v>819.685020655274</v>
      </c>
      <c r="H129" s="21">
        <v>836.10368345661504</v>
      </c>
      <c r="I129" s="21">
        <v>908.50002229821598</v>
      </c>
      <c r="J129" s="21">
        <v>960.62431036105204</v>
      </c>
      <c r="K129" s="21">
        <v>999.48884651324295</v>
      </c>
      <c r="L129" s="21">
        <v>1043.18692910905</v>
      </c>
      <c r="M129" s="21">
        <v>1042.7358299643799</v>
      </c>
      <c r="N129" s="21">
        <v>1071.76916771114</v>
      </c>
    </row>
    <row r="130" spans="1:14" x14ac:dyDescent="0.3">
      <c r="A130" s="21" t="s">
        <v>5</v>
      </c>
      <c r="B130" s="21" t="s">
        <v>513</v>
      </c>
      <c r="C130" s="21" t="s">
        <v>6</v>
      </c>
      <c r="D130" s="21" t="s">
        <v>477</v>
      </c>
      <c r="E130" s="21" t="s">
        <v>478</v>
      </c>
      <c r="F130" s="21">
        <v>1368.6846893008801</v>
      </c>
      <c r="G130" s="21">
        <v>630.95212803731499</v>
      </c>
      <c r="H130" s="21">
        <v>456.42109202543901</v>
      </c>
      <c r="I130" s="21">
        <v>511.41033686281497</v>
      </c>
      <c r="J130" s="21">
        <v>534.70625786081303</v>
      </c>
      <c r="K130" s="21">
        <v>550.43608649576402</v>
      </c>
      <c r="L130" s="21">
        <v>575.03553144167404</v>
      </c>
      <c r="M130" s="21">
        <v>525.21974271558202</v>
      </c>
      <c r="N130" s="21">
        <v>559.225491041738</v>
      </c>
    </row>
    <row r="131" spans="1:14" x14ac:dyDescent="0.3">
      <c r="A131" s="21" t="s">
        <v>5</v>
      </c>
      <c r="B131" s="21" t="s">
        <v>506</v>
      </c>
      <c r="C131" s="21" t="s">
        <v>6</v>
      </c>
      <c r="D131" s="21" t="s">
        <v>486</v>
      </c>
      <c r="E131" s="21" t="s">
        <v>478</v>
      </c>
      <c r="F131" s="21">
        <v>866.77074132782298</v>
      </c>
      <c r="G131" s="21">
        <v>1512.6285951836201</v>
      </c>
      <c r="H131" s="21">
        <v>2010.4446059510101</v>
      </c>
      <c r="I131" s="21">
        <v>2453.3950032651701</v>
      </c>
      <c r="J131" s="21">
        <v>2868.5986505604101</v>
      </c>
      <c r="K131" s="21">
        <v>3217.4640757409402</v>
      </c>
      <c r="L131" s="21">
        <v>3486.49267028244</v>
      </c>
      <c r="M131" s="21">
        <v>3713.9575742838201</v>
      </c>
      <c r="N131" s="21">
        <v>3938.1516306333901</v>
      </c>
    </row>
    <row r="132" spans="1:14" x14ac:dyDescent="0.3">
      <c r="A132" s="21" t="s">
        <v>5</v>
      </c>
      <c r="B132" s="21" t="s">
        <v>507</v>
      </c>
      <c r="C132" s="21" t="s">
        <v>6</v>
      </c>
      <c r="D132" s="21" t="s">
        <v>486</v>
      </c>
      <c r="E132" s="21" t="s">
        <v>478</v>
      </c>
      <c r="F132" s="21">
        <v>866.77074132782104</v>
      </c>
      <c r="G132" s="21">
        <v>1470.94481877412</v>
      </c>
      <c r="H132" s="21">
        <v>1962.2467659092499</v>
      </c>
      <c r="I132" s="21">
        <v>2406.7246272197799</v>
      </c>
      <c r="J132" s="21">
        <v>2680.5460741134998</v>
      </c>
      <c r="K132" s="21">
        <v>2846.6360783845098</v>
      </c>
      <c r="L132" s="21">
        <v>2955.225776536</v>
      </c>
      <c r="M132" s="21">
        <v>2999.7221044964599</v>
      </c>
      <c r="N132" s="21">
        <v>2967.27611611668</v>
      </c>
    </row>
    <row r="133" spans="1:14" x14ac:dyDescent="0.3">
      <c r="A133" s="21" t="s">
        <v>5</v>
      </c>
      <c r="B133" s="21" t="s">
        <v>508</v>
      </c>
      <c r="C133" s="21" t="s">
        <v>6</v>
      </c>
      <c r="D133" s="21" t="s">
        <v>486</v>
      </c>
      <c r="E133" s="21" t="s">
        <v>478</v>
      </c>
      <c r="F133" s="21">
        <v>866.77074132782298</v>
      </c>
      <c r="G133" s="21">
        <v>1464.3501938530001</v>
      </c>
      <c r="H133" s="21">
        <v>1932.0145069498001</v>
      </c>
      <c r="I133" s="21">
        <v>2131.1132458408902</v>
      </c>
      <c r="J133" s="21">
        <v>2312.6143643739401</v>
      </c>
      <c r="K133" s="21">
        <v>2450.3150280951099</v>
      </c>
      <c r="L133" s="21">
        <v>2535.1449099802198</v>
      </c>
      <c r="M133" s="21">
        <v>2572.4271101782901</v>
      </c>
      <c r="N133" s="21">
        <v>2544.5219959136698</v>
      </c>
    </row>
    <row r="134" spans="1:14" x14ac:dyDescent="0.3">
      <c r="A134" s="21" t="s">
        <v>5</v>
      </c>
      <c r="B134" s="21" t="s">
        <v>509</v>
      </c>
      <c r="C134" s="21" t="s">
        <v>6</v>
      </c>
      <c r="D134" s="21" t="s">
        <v>486</v>
      </c>
      <c r="E134" s="21" t="s">
        <v>478</v>
      </c>
      <c r="F134" s="21">
        <v>866.77074132782298</v>
      </c>
      <c r="G134" s="21">
        <v>1276.8275038899501</v>
      </c>
      <c r="H134" s="21">
        <v>1478.4655071192301</v>
      </c>
      <c r="I134" s="21">
        <v>1670.81674987309</v>
      </c>
      <c r="J134" s="21">
        <v>1845.5966246355999</v>
      </c>
      <c r="K134" s="21">
        <v>1980.9210444636999</v>
      </c>
      <c r="L134" s="21">
        <v>2072.2553854149201</v>
      </c>
      <c r="M134" s="21">
        <v>2115.7940568744898</v>
      </c>
      <c r="N134" s="21">
        <v>2094.48163510731</v>
      </c>
    </row>
    <row r="135" spans="1:14" x14ac:dyDescent="0.3">
      <c r="A135" s="21" t="s">
        <v>5</v>
      </c>
      <c r="B135" s="21" t="s">
        <v>510</v>
      </c>
      <c r="C135" s="21" t="s">
        <v>6</v>
      </c>
      <c r="D135" s="21" t="s">
        <v>486</v>
      </c>
      <c r="E135" s="21" t="s">
        <v>478</v>
      </c>
      <c r="F135" s="21">
        <v>866.77074132782298</v>
      </c>
      <c r="G135" s="21">
        <v>1183.3603289851001</v>
      </c>
      <c r="H135" s="21">
        <v>1315.4675375659799</v>
      </c>
      <c r="I135" s="21">
        <v>1442.3705227785299</v>
      </c>
      <c r="J135" s="21">
        <v>1558.4647363799199</v>
      </c>
      <c r="K135" s="21">
        <v>1646.1358838927299</v>
      </c>
      <c r="L135" s="21">
        <v>1702.58169119542</v>
      </c>
      <c r="M135" s="21">
        <v>1723.7989095435501</v>
      </c>
      <c r="N135" s="21">
        <v>1704.5833155678099</v>
      </c>
    </row>
    <row r="136" spans="1:14" x14ac:dyDescent="0.3">
      <c r="A136" s="21" t="s">
        <v>5</v>
      </c>
      <c r="B136" s="21" t="s">
        <v>511</v>
      </c>
      <c r="C136" s="21" t="s">
        <v>6</v>
      </c>
      <c r="D136" s="21" t="s">
        <v>486</v>
      </c>
      <c r="E136" s="21" t="s">
        <v>478</v>
      </c>
      <c r="F136" s="21">
        <v>866.77074132782298</v>
      </c>
      <c r="G136" s="21">
        <v>887.55223447668004</v>
      </c>
      <c r="H136" s="21">
        <v>986.63621193855602</v>
      </c>
      <c r="I136" s="21">
        <v>1081.8168811973901</v>
      </c>
      <c r="J136" s="21">
        <v>1168.8906795729699</v>
      </c>
      <c r="K136" s="21">
        <v>1234.6464100704</v>
      </c>
      <c r="L136" s="21">
        <v>1276.98229134957</v>
      </c>
      <c r="M136" s="21">
        <v>1292.8957786389001</v>
      </c>
      <c r="N136" s="21">
        <v>1278.4835637353499</v>
      </c>
    </row>
    <row r="137" spans="1:14" x14ac:dyDescent="0.3">
      <c r="A137" s="21" t="s">
        <v>5</v>
      </c>
      <c r="B137" s="21" t="s">
        <v>512</v>
      </c>
      <c r="C137" s="21" t="s">
        <v>6</v>
      </c>
      <c r="D137" s="21" t="s">
        <v>486</v>
      </c>
      <c r="E137" s="21" t="s">
        <v>478</v>
      </c>
      <c r="F137" s="21">
        <v>866.77074132782298</v>
      </c>
      <c r="G137" s="21">
        <v>755.35503741758305</v>
      </c>
      <c r="H137" s="21">
        <v>657.80452434376605</v>
      </c>
      <c r="I137" s="21">
        <v>721.26284272998805</v>
      </c>
      <c r="J137" s="21">
        <v>779.31619393495703</v>
      </c>
      <c r="K137" s="21">
        <v>823.15648329324097</v>
      </c>
      <c r="L137" s="21">
        <v>851.38242301704497</v>
      </c>
      <c r="M137" s="21">
        <v>861.99217340971302</v>
      </c>
      <c r="N137" s="21">
        <v>852.38334286541306</v>
      </c>
    </row>
    <row r="138" spans="1:14" x14ac:dyDescent="0.3">
      <c r="A138" s="21" t="s">
        <v>5</v>
      </c>
      <c r="B138" s="21" t="s">
        <v>513</v>
      </c>
      <c r="C138" s="21" t="s">
        <v>6</v>
      </c>
      <c r="D138" s="21" t="s">
        <v>486</v>
      </c>
      <c r="E138" s="21" t="s">
        <v>478</v>
      </c>
      <c r="F138" s="21">
        <v>866.27305241481201</v>
      </c>
      <c r="G138" s="21">
        <v>608.29159181115904</v>
      </c>
      <c r="H138" s="21">
        <v>328.96826144315298</v>
      </c>
      <c r="I138" s="21">
        <v>360.70378757750501</v>
      </c>
      <c r="J138" s="21">
        <v>389.73628782659603</v>
      </c>
      <c r="K138" s="21">
        <v>411.66083111815198</v>
      </c>
      <c r="L138" s="21">
        <v>425.77663296339898</v>
      </c>
      <c r="M138" s="21">
        <v>431.08257266409601</v>
      </c>
      <c r="N138" s="21">
        <v>426.277193312522</v>
      </c>
    </row>
    <row r="139" spans="1:14" x14ac:dyDescent="0.3">
      <c r="A139" s="21" t="s">
        <v>5</v>
      </c>
      <c r="B139" s="21" t="s">
        <v>506</v>
      </c>
      <c r="C139" s="21" t="s">
        <v>6</v>
      </c>
      <c r="D139" s="21" t="s">
        <v>487</v>
      </c>
      <c r="E139" s="21" t="s">
        <v>7</v>
      </c>
      <c r="F139" s="21">
        <v>4.2811824990933101</v>
      </c>
      <c r="G139" s="21">
        <v>5.1866317199510803</v>
      </c>
      <c r="H139" s="21">
        <v>5.9544045980767102</v>
      </c>
      <c r="I139" s="21">
        <v>6.6294085432747796</v>
      </c>
      <c r="J139" s="21">
        <v>7.1829722194291099</v>
      </c>
      <c r="K139" s="21">
        <v>7.6558893626535296</v>
      </c>
      <c r="L139" s="21">
        <v>8.0627497252591098</v>
      </c>
      <c r="M139" s="21">
        <v>8.3226923193667606</v>
      </c>
      <c r="N139" s="21">
        <v>8.3971815570438793</v>
      </c>
    </row>
    <row r="140" spans="1:14" x14ac:dyDescent="0.3">
      <c r="A140" s="21" t="s">
        <v>5</v>
      </c>
      <c r="B140" s="21" t="s">
        <v>507</v>
      </c>
      <c r="C140" s="21" t="s">
        <v>6</v>
      </c>
      <c r="D140" s="21" t="s">
        <v>487</v>
      </c>
      <c r="E140" s="21" t="s">
        <v>7</v>
      </c>
      <c r="F140" s="21">
        <v>4.2811824990933101</v>
      </c>
      <c r="G140" s="21">
        <v>4.7916871759263797</v>
      </c>
      <c r="H140" s="21">
        <v>5.6808818058252601</v>
      </c>
      <c r="I140" s="21">
        <v>6.3410302386738797</v>
      </c>
      <c r="J140" s="21">
        <v>6.4489018201161201</v>
      </c>
      <c r="K140" s="21">
        <v>6.6866242075628399</v>
      </c>
      <c r="L140" s="21">
        <v>6.47920158999489</v>
      </c>
      <c r="M140" s="21">
        <v>6.2869223350456602</v>
      </c>
      <c r="N140" s="21">
        <v>6.2467876380172598</v>
      </c>
    </row>
    <row r="141" spans="1:14" x14ac:dyDescent="0.3">
      <c r="A141" s="21" t="s">
        <v>5</v>
      </c>
      <c r="B141" s="21" t="s">
        <v>508</v>
      </c>
      <c r="C141" s="21" t="s">
        <v>6</v>
      </c>
      <c r="D141" s="21" t="s">
        <v>487</v>
      </c>
      <c r="E141" s="21" t="s">
        <v>7</v>
      </c>
      <c r="F141" s="21">
        <v>4.2811824990933101</v>
      </c>
      <c r="G141" s="21">
        <v>4.7725509482578099</v>
      </c>
      <c r="H141" s="21">
        <v>5.4738630241775397</v>
      </c>
      <c r="I141" s="21">
        <v>5.6771549359496998</v>
      </c>
      <c r="J141" s="21">
        <v>5.7560446318619798</v>
      </c>
      <c r="K141" s="21">
        <v>5.9511885145863399</v>
      </c>
      <c r="L141" s="21">
        <v>6.0363860231279203</v>
      </c>
      <c r="M141" s="21">
        <v>5.47553181017315</v>
      </c>
      <c r="N141" s="21">
        <v>5.4210440113573899</v>
      </c>
    </row>
    <row r="142" spans="1:14" x14ac:dyDescent="0.3">
      <c r="A142" s="21" t="s">
        <v>5</v>
      </c>
      <c r="B142" s="21" t="s">
        <v>509</v>
      </c>
      <c r="C142" s="21" t="s">
        <v>6</v>
      </c>
      <c r="D142" s="21" t="s">
        <v>487</v>
      </c>
      <c r="E142" s="21" t="s">
        <v>7</v>
      </c>
      <c r="F142" s="21">
        <v>4.2811824990933101</v>
      </c>
      <c r="G142" s="21">
        <v>4.1393916797474599</v>
      </c>
      <c r="H142" s="21">
        <v>4.3648287382458602</v>
      </c>
      <c r="I142" s="21">
        <v>4.5917058811518601</v>
      </c>
      <c r="J142" s="21">
        <v>4.6958981907380997</v>
      </c>
      <c r="K142" s="21">
        <v>4.8069036769420501</v>
      </c>
      <c r="L142" s="21">
        <v>4.6484679146634802</v>
      </c>
      <c r="M142" s="21">
        <v>4.4895964025781101</v>
      </c>
      <c r="N142" s="21">
        <v>4.4511158319033299</v>
      </c>
    </row>
    <row r="143" spans="1:14" x14ac:dyDescent="0.3">
      <c r="A143" s="21" t="s">
        <v>5</v>
      </c>
      <c r="B143" s="21" t="s">
        <v>510</v>
      </c>
      <c r="C143" s="21" t="s">
        <v>6</v>
      </c>
      <c r="D143" s="21" t="s">
        <v>487</v>
      </c>
      <c r="E143" s="21" t="s">
        <v>7</v>
      </c>
      <c r="F143" s="21">
        <v>4.2811824990933101</v>
      </c>
      <c r="G143" s="21">
        <v>3.94112583231977</v>
      </c>
      <c r="H143" s="21">
        <v>3.9908900983602802</v>
      </c>
      <c r="I143" s="21">
        <v>3.9696889789324201</v>
      </c>
      <c r="J143" s="21">
        <v>3.93546029513772</v>
      </c>
      <c r="K143" s="21">
        <v>3.9958302154905398</v>
      </c>
      <c r="L143" s="21">
        <v>3.84236218181394</v>
      </c>
      <c r="M143" s="21">
        <v>3.7222829193246199</v>
      </c>
      <c r="N143" s="21">
        <v>3.6882774543988699</v>
      </c>
    </row>
    <row r="144" spans="1:14" x14ac:dyDescent="0.3">
      <c r="A144" s="21" t="s">
        <v>5</v>
      </c>
      <c r="B144" s="21" t="s">
        <v>511</v>
      </c>
      <c r="C144" s="21" t="s">
        <v>6</v>
      </c>
      <c r="D144" s="21" t="s">
        <v>487</v>
      </c>
      <c r="E144" s="21" t="s">
        <v>7</v>
      </c>
      <c r="F144" s="21">
        <v>4.2811824990933101</v>
      </c>
      <c r="G144" s="21">
        <v>3.42203818229852</v>
      </c>
      <c r="H144" s="21">
        <v>3.2930609135825599</v>
      </c>
      <c r="I144" s="21">
        <v>3.08356653077001</v>
      </c>
      <c r="J144" s="21">
        <v>3.0164850384561301</v>
      </c>
      <c r="K144" s="21">
        <v>3.0000734629986998</v>
      </c>
      <c r="L144" s="21">
        <v>2.9068034272855701</v>
      </c>
      <c r="M144" s="21">
        <v>2.8332706111983801</v>
      </c>
      <c r="N144" s="21">
        <v>2.80026249730683</v>
      </c>
    </row>
    <row r="145" spans="1:14" x14ac:dyDescent="0.3">
      <c r="A145" s="21" t="s">
        <v>5</v>
      </c>
      <c r="B145" s="21" t="s">
        <v>512</v>
      </c>
      <c r="C145" s="21" t="s">
        <v>6</v>
      </c>
      <c r="D145" s="21" t="s">
        <v>487</v>
      </c>
      <c r="E145" s="21" t="s">
        <v>7</v>
      </c>
      <c r="F145" s="21">
        <v>4.2811824990933101</v>
      </c>
      <c r="G145" s="21">
        <v>2.6144261252386598</v>
      </c>
      <c r="H145" s="21">
        <v>2.3350091270698798</v>
      </c>
      <c r="I145" s="21">
        <v>2.28270757509484</v>
      </c>
      <c r="J145" s="21">
        <v>2.1617844382801401</v>
      </c>
      <c r="K145" s="21">
        <v>2.1633298863882802</v>
      </c>
      <c r="L145" s="21">
        <v>2.10915514116618</v>
      </c>
      <c r="M145" s="21">
        <v>2.0178060101560602</v>
      </c>
      <c r="N145" s="21">
        <v>2.1172624010493299</v>
      </c>
    </row>
    <row r="146" spans="1:14" x14ac:dyDescent="0.3">
      <c r="A146" s="21" t="s">
        <v>5</v>
      </c>
      <c r="B146" s="21" t="s">
        <v>513</v>
      </c>
      <c r="C146" s="21" t="s">
        <v>6</v>
      </c>
      <c r="D146" s="21" t="s">
        <v>487</v>
      </c>
      <c r="E146" s="21" t="s">
        <v>7</v>
      </c>
      <c r="F146" s="21">
        <v>4.2811824990933101</v>
      </c>
      <c r="G146" s="21">
        <v>2.2922864751387699</v>
      </c>
      <c r="H146" s="21">
        <v>1.4263332538921101</v>
      </c>
      <c r="I146" s="21">
        <v>1.3420581847370501</v>
      </c>
      <c r="J146" s="21">
        <v>1.2546578613863599</v>
      </c>
      <c r="K146" s="21">
        <v>1.2982834937312699</v>
      </c>
      <c r="L146" s="21">
        <v>1.28202116765769</v>
      </c>
      <c r="M146" s="21">
        <v>1.19010537775706</v>
      </c>
      <c r="N146" s="21">
        <v>1.48135397975046</v>
      </c>
    </row>
    <row r="147" spans="1:14" x14ac:dyDescent="0.3">
      <c r="A147" s="21" t="s">
        <v>5</v>
      </c>
      <c r="B147" s="21" t="s">
        <v>506</v>
      </c>
      <c r="C147" s="21" t="s">
        <v>6</v>
      </c>
      <c r="D147" s="21" t="s">
        <v>474</v>
      </c>
      <c r="E147" s="21" t="s">
        <v>7</v>
      </c>
      <c r="F147" s="21">
        <v>4.4131172948414399</v>
      </c>
      <c r="G147" s="21">
        <v>4.42248704763389</v>
      </c>
      <c r="H147" s="21">
        <v>4.6531488837056401</v>
      </c>
      <c r="I147" s="21">
        <v>4.9534933998637101</v>
      </c>
      <c r="J147" s="21">
        <v>5.2234969359735404</v>
      </c>
      <c r="K147" s="21">
        <v>5.5212225854874299</v>
      </c>
      <c r="L147" s="21">
        <v>5.79900404046752</v>
      </c>
      <c r="M147" s="21">
        <v>5.9792137609590297</v>
      </c>
      <c r="N147" s="21">
        <v>6.03152838905162</v>
      </c>
    </row>
    <row r="148" spans="1:14" x14ac:dyDescent="0.3">
      <c r="A148" s="21" t="s">
        <v>5</v>
      </c>
      <c r="B148" s="21" t="s">
        <v>507</v>
      </c>
      <c r="C148" s="21" t="s">
        <v>6</v>
      </c>
      <c r="D148" s="21" t="s">
        <v>474</v>
      </c>
      <c r="E148" s="21" t="s">
        <v>7</v>
      </c>
      <c r="F148" s="21">
        <v>4.4157982674195697</v>
      </c>
      <c r="G148" s="21">
        <v>4.41787209051187</v>
      </c>
      <c r="H148" s="21">
        <v>4.5159435557807903</v>
      </c>
      <c r="I148" s="21">
        <v>4.7158691801036898</v>
      </c>
      <c r="J148" s="21">
        <v>4.7741378236030103</v>
      </c>
      <c r="K148" s="21">
        <v>4.6768403210876803</v>
      </c>
      <c r="L148" s="21">
        <v>4.7511788629639096</v>
      </c>
      <c r="M148" s="21">
        <v>4.5436876977421496</v>
      </c>
      <c r="N148" s="21">
        <v>4.5335283289313102</v>
      </c>
    </row>
    <row r="149" spans="1:14" x14ac:dyDescent="0.3">
      <c r="A149" s="21" t="s">
        <v>5</v>
      </c>
      <c r="B149" s="21" t="s">
        <v>508</v>
      </c>
      <c r="C149" s="21" t="s">
        <v>6</v>
      </c>
      <c r="D149" s="21" t="s">
        <v>474</v>
      </c>
      <c r="E149" s="21" t="s">
        <v>7</v>
      </c>
      <c r="F149" s="21">
        <v>4.41482952418714</v>
      </c>
      <c r="G149" s="21">
        <v>4.4938701273496999</v>
      </c>
      <c r="H149" s="21">
        <v>4.3951659436758197</v>
      </c>
      <c r="I149" s="21">
        <v>4.2009809849576296</v>
      </c>
      <c r="J149" s="21">
        <v>4.2452125230665398</v>
      </c>
      <c r="K149" s="21">
        <v>4.1020141717716196</v>
      </c>
      <c r="L149" s="21">
        <v>4.1626380378514396</v>
      </c>
      <c r="M149" s="21">
        <v>3.9896223123355101</v>
      </c>
      <c r="N149" s="21">
        <v>3.95813399211029</v>
      </c>
    </row>
    <row r="150" spans="1:14" x14ac:dyDescent="0.3">
      <c r="A150" s="21" t="s">
        <v>5</v>
      </c>
      <c r="B150" s="21" t="s">
        <v>509</v>
      </c>
      <c r="C150" s="21" t="s">
        <v>6</v>
      </c>
      <c r="D150" s="21" t="s">
        <v>474</v>
      </c>
      <c r="E150" s="21" t="s">
        <v>7</v>
      </c>
      <c r="F150" s="21">
        <v>4.4128898013704498</v>
      </c>
      <c r="G150" s="21">
        <v>4.2262949312602203</v>
      </c>
      <c r="H150" s="21">
        <v>3.6922330020606902</v>
      </c>
      <c r="I150" s="21">
        <v>3.5019456455450402</v>
      </c>
      <c r="J150" s="21">
        <v>3.6607924785597099</v>
      </c>
      <c r="K150" s="21">
        <v>3.4024267881921402</v>
      </c>
      <c r="L150" s="21">
        <v>3.4371183555457998</v>
      </c>
      <c r="M150" s="21">
        <v>3.2763469637723501</v>
      </c>
      <c r="N150" s="21">
        <v>3.25415178931111</v>
      </c>
    </row>
    <row r="151" spans="1:14" x14ac:dyDescent="0.3">
      <c r="A151" s="21" t="s">
        <v>5</v>
      </c>
      <c r="B151" s="21" t="s">
        <v>510</v>
      </c>
      <c r="C151" s="21" t="s">
        <v>6</v>
      </c>
      <c r="D151" s="21" t="s">
        <v>474</v>
      </c>
      <c r="E151" s="21" t="s">
        <v>7</v>
      </c>
      <c r="F151" s="21">
        <v>4.4134990439639301</v>
      </c>
      <c r="G151" s="21">
        <v>3.9088100401541399</v>
      </c>
      <c r="H151" s="21">
        <v>3.33525139620538</v>
      </c>
      <c r="I151" s="21">
        <v>3.0275019289894001</v>
      </c>
      <c r="J151" s="21">
        <v>2.9876023355867298</v>
      </c>
      <c r="K151" s="21">
        <v>2.8544078336458401</v>
      </c>
      <c r="L151" s="21">
        <v>2.8179388313684499</v>
      </c>
      <c r="M151" s="21">
        <v>2.74164063275808</v>
      </c>
      <c r="N151" s="21">
        <v>2.72671262071065</v>
      </c>
    </row>
    <row r="152" spans="1:14" x14ac:dyDescent="0.3">
      <c r="A152" s="21" t="s">
        <v>5</v>
      </c>
      <c r="B152" s="21" t="s">
        <v>511</v>
      </c>
      <c r="C152" s="21" t="s">
        <v>6</v>
      </c>
      <c r="D152" s="21" t="s">
        <v>474</v>
      </c>
      <c r="E152" s="21" t="s">
        <v>7</v>
      </c>
      <c r="F152" s="21">
        <v>4.4134990439639301</v>
      </c>
      <c r="G152" s="21">
        <v>3.56146381674934</v>
      </c>
      <c r="H152" s="21">
        <v>2.8868638641647899</v>
      </c>
      <c r="I152" s="21">
        <v>2.3873221520190202</v>
      </c>
      <c r="J152" s="21">
        <v>2.2666122372480699</v>
      </c>
      <c r="K152" s="21">
        <v>2.2639931419949</v>
      </c>
      <c r="L152" s="21">
        <v>2.16963597589403</v>
      </c>
      <c r="M152" s="21">
        <v>2.0839138354546098</v>
      </c>
      <c r="N152" s="21">
        <v>2.1062630773639901</v>
      </c>
    </row>
    <row r="153" spans="1:14" x14ac:dyDescent="0.3">
      <c r="A153" s="21" t="s">
        <v>5</v>
      </c>
      <c r="B153" s="21" t="s">
        <v>512</v>
      </c>
      <c r="C153" s="21" t="s">
        <v>6</v>
      </c>
      <c r="D153" s="21" t="s">
        <v>474</v>
      </c>
      <c r="E153" s="21" t="s">
        <v>7</v>
      </c>
      <c r="F153" s="21">
        <v>4.4134990439639301</v>
      </c>
      <c r="G153" s="21">
        <v>2.5936143135727101</v>
      </c>
      <c r="H153" s="21">
        <v>1.73057169297491</v>
      </c>
      <c r="I153" s="21">
        <v>1.7656108834318001</v>
      </c>
      <c r="J153" s="21">
        <v>1.65046094725638</v>
      </c>
      <c r="K153" s="21">
        <v>1.63331089475243</v>
      </c>
      <c r="L153" s="21">
        <v>1.6604336966926401</v>
      </c>
      <c r="M153" s="21">
        <v>1.53791671289944</v>
      </c>
      <c r="N153" s="21">
        <v>1.50504901781778</v>
      </c>
    </row>
    <row r="154" spans="1:14" x14ac:dyDescent="0.3">
      <c r="A154" s="21" t="s">
        <v>5</v>
      </c>
      <c r="B154" s="21" t="s">
        <v>513</v>
      </c>
      <c r="C154" s="21" t="s">
        <v>6</v>
      </c>
      <c r="D154" s="21" t="s">
        <v>474</v>
      </c>
      <c r="E154" s="21" t="s">
        <v>7</v>
      </c>
      <c r="F154" s="21">
        <v>4.4134990439639301</v>
      </c>
      <c r="G154" s="21">
        <v>2.2347791992808901</v>
      </c>
      <c r="H154" s="21">
        <v>1.2277720492850701</v>
      </c>
      <c r="I154" s="21">
        <v>1.1149521153786</v>
      </c>
      <c r="J154" s="21">
        <v>1.0202193444760701</v>
      </c>
      <c r="K154" s="21">
        <v>1.00819020618846</v>
      </c>
      <c r="L154" s="21">
        <v>0.95203631132967104</v>
      </c>
      <c r="M154" s="21">
        <v>0.90462082617172901</v>
      </c>
      <c r="N154" s="21">
        <v>0.98012546737254602</v>
      </c>
    </row>
    <row r="155" spans="1:14" x14ac:dyDescent="0.3">
      <c r="A155" s="21" t="s">
        <v>5</v>
      </c>
      <c r="B155" s="21" t="s">
        <v>506</v>
      </c>
      <c r="C155" s="21" t="s">
        <v>6</v>
      </c>
      <c r="D155" s="21" t="s">
        <v>488</v>
      </c>
      <c r="E155" s="21" t="s">
        <v>489</v>
      </c>
      <c r="F155" s="21">
        <v>497</v>
      </c>
      <c r="G155" s="21">
        <v>208.130074074314</v>
      </c>
      <c r="H155" s="21">
        <v>132.61822767069501</v>
      </c>
      <c r="I155" s="21">
        <v>10.751698254990799</v>
      </c>
      <c r="J155" s="21">
        <v>9.9999999999997903E-3</v>
      </c>
      <c r="K155" s="21">
        <v>9.9999999999997903E-3</v>
      </c>
      <c r="L155" s="21">
        <v>9.9999999999997903E-3</v>
      </c>
      <c r="M155" s="21">
        <v>9.9999999999997903E-3</v>
      </c>
      <c r="N155" s="21">
        <v>9.9999999999997903E-3</v>
      </c>
    </row>
    <row r="156" spans="1:14" x14ac:dyDescent="0.3">
      <c r="A156" s="21" t="s">
        <v>5</v>
      </c>
      <c r="B156" s="21" t="s">
        <v>507</v>
      </c>
      <c r="C156" s="21" t="s">
        <v>6</v>
      </c>
      <c r="D156" s="21" t="s">
        <v>488</v>
      </c>
      <c r="E156" s="21" t="s">
        <v>489</v>
      </c>
      <c r="F156" s="21">
        <v>497</v>
      </c>
      <c r="G156" s="21">
        <v>216.076486450658</v>
      </c>
      <c r="H156" s="21">
        <v>128.78668945098599</v>
      </c>
      <c r="I156" s="21">
        <v>6.63682409835664</v>
      </c>
      <c r="J156" s="21">
        <v>9.9999999999997903E-3</v>
      </c>
      <c r="K156" s="21">
        <v>2.3803181647963402E-13</v>
      </c>
      <c r="L156" s="21">
        <v>9.9999999999997903E-3</v>
      </c>
      <c r="M156" s="21">
        <v>9.9999999999997903E-3</v>
      </c>
      <c r="N156" s="21">
        <v>9.9999999999997903E-3</v>
      </c>
    </row>
    <row r="157" spans="1:14" x14ac:dyDescent="0.3">
      <c r="A157" s="21" t="s">
        <v>5</v>
      </c>
      <c r="B157" s="21" t="s">
        <v>508</v>
      </c>
      <c r="C157" s="21" t="s">
        <v>6</v>
      </c>
      <c r="D157" s="21" t="s">
        <v>488</v>
      </c>
      <c r="E157" s="21" t="s">
        <v>489</v>
      </c>
      <c r="F157" s="21">
        <v>497</v>
      </c>
      <c r="G157" s="21">
        <v>223.64163663237301</v>
      </c>
      <c r="H157" s="21">
        <v>126.21331905377799</v>
      </c>
      <c r="I157" s="21">
        <v>1.6450443138494</v>
      </c>
      <c r="J157" s="21">
        <v>9.9999999999997903E-3</v>
      </c>
      <c r="K157" s="21">
        <v>0</v>
      </c>
      <c r="L157" s="21">
        <v>9.9999999999997903E-3</v>
      </c>
      <c r="M157" s="21">
        <v>0</v>
      </c>
      <c r="N157" s="21">
        <v>0</v>
      </c>
    </row>
    <row r="158" spans="1:14" x14ac:dyDescent="0.3">
      <c r="A158" s="21" t="s">
        <v>5</v>
      </c>
      <c r="B158" s="21" t="s">
        <v>509</v>
      </c>
      <c r="C158" s="21" t="s">
        <v>6</v>
      </c>
      <c r="D158" s="21" t="s">
        <v>488</v>
      </c>
      <c r="E158" s="21" t="s">
        <v>489</v>
      </c>
      <c r="F158" s="21">
        <v>497</v>
      </c>
      <c r="G158" s="21">
        <v>254.76444344228301</v>
      </c>
      <c r="H158" s="21">
        <v>96.311334379895797</v>
      </c>
      <c r="I158" s="21">
        <v>0.42422217782095001</v>
      </c>
      <c r="J158" s="21">
        <v>9.9999999999997903E-3</v>
      </c>
      <c r="K158" s="21">
        <v>9.9999999999997903E-3</v>
      </c>
      <c r="L158" s="21">
        <v>-6.2172489379008798E-15</v>
      </c>
      <c r="M158" s="21">
        <v>-9.3258734068513197E-15</v>
      </c>
      <c r="N158" s="21">
        <v>-8.8817841970012504E-16</v>
      </c>
    </row>
    <row r="159" spans="1:14" x14ac:dyDescent="0.3">
      <c r="A159" s="21" t="s">
        <v>5</v>
      </c>
      <c r="B159" s="21" t="s">
        <v>510</v>
      </c>
      <c r="C159" s="21" t="s">
        <v>6</v>
      </c>
      <c r="D159" s="21" t="s">
        <v>488</v>
      </c>
      <c r="E159" s="21" t="s">
        <v>489</v>
      </c>
      <c r="F159" s="21">
        <v>497</v>
      </c>
      <c r="G159" s="21">
        <v>240.70513818308601</v>
      </c>
      <c r="H159" s="21">
        <v>81.638624570529799</v>
      </c>
      <c r="I159" s="21">
        <v>29.1562372463837</v>
      </c>
      <c r="J159" s="21">
        <v>9.9999999999997903E-3</v>
      </c>
      <c r="K159" s="21">
        <v>9.9999999999997903E-3</v>
      </c>
      <c r="L159" s="21">
        <v>6.2172489379008798E-15</v>
      </c>
      <c r="M159" s="21">
        <v>-5.3290705182007498E-15</v>
      </c>
      <c r="N159" s="21">
        <v>1.7763568394002501E-15</v>
      </c>
    </row>
    <row r="160" spans="1:14" x14ac:dyDescent="0.3">
      <c r="A160" s="21" t="s">
        <v>5</v>
      </c>
      <c r="B160" s="21" t="s">
        <v>511</v>
      </c>
      <c r="C160" s="21" t="s">
        <v>6</v>
      </c>
      <c r="D160" s="21" t="s">
        <v>488</v>
      </c>
      <c r="E160" s="21" t="s">
        <v>489</v>
      </c>
      <c r="F160" s="21">
        <v>497</v>
      </c>
      <c r="G160" s="21">
        <v>248.05268889562299</v>
      </c>
      <c r="H160" s="21">
        <v>82.001892123450403</v>
      </c>
      <c r="I160" s="21">
        <v>21.445418980927101</v>
      </c>
      <c r="J160" s="21">
        <v>9.9999999999997903E-3</v>
      </c>
      <c r="K160" s="21">
        <v>1.7763568394002501E-15</v>
      </c>
      <c r="L160" s="21">
        <v>9.9999999999997903E-3</v>
      </c>
      <c r="M160" s="21">
        <v>-7.1054273576010003E-15</v>
      </c>
      <c r="N160" s="21">
        <v>-3.5527136788005001E-15</v>
      </c>
    </row>
    <row r="161" spans="1:14" x14ac:dyDescent="0.3">
      <c r="A161" s="21" t="s">
        <v>5</v>
      </c>
      <c r="B161" s="21" t="s">
        <v>512</v>
      </c>
      <c r="C161" s="21" t="s">
        <v>6</v>
      </c>
      <c r="D161" s="21" t="s">
        <v>488</v>
      </c>
      <c r="E161" s="21" t="s">
        <v>489</v>
      </c>
      <c r="F161" s="21">
        <v>497</v>
      </c>
      <c r="G161" s="21">
        <v>262.50414221926798</v>
      </c>
      <c r="H161" s="21">
        <v>74.261096587500504</v>
      </c>
      <c r="I161" s="21">
        <v>14.7347611932314</v>
      </c>
      <c r="J161" s="21">
        <v>1.00000000000016E-2</v>
      </c>
      <c r="K161" s="21">
        <v>1.00000000000016E-2</v>
      </c>
      <c r="L161" s="21">
        <v>1.00000000000016E-2</v>
      </c>
      <c r="M161" s="21">
        <v>-1.15463194561016E-14</v>
      </c>
      <c r="N161" s="21">
        <v>-1.5543122344752201E-14</v>
      </c>
    </row>
    <row r="162" spans="1:14" x14ac:dyDescent="0.3">
      <c r="A162" s="21" t="s">
        <v>5</v>
      </c>
      <c r="B162" s="21" t="s">
        <v>513</v>
      </c>
      <c r="C162" s="21" t="s">
        <v>6</v>
      </c>
      <c r="D162" s="21" t="s">
        <v>488</v>
      </c>
      <c r="E162" s="21" t="s">
        <v>489</v>
      </c>
      <c r="F162" s="21">
        <v>497</v>
      </c>
      <c r="G162" s="21">
        <v>235.32023898091799</v>
      </c>
      <c r="H162" s="21">
        <v>97.808379369305499</v>
      </c>
      <c r="I162" s="21">
        <v>18.3713816497762</v>
      </c>
      <c r="J162" s="21">
        <v>1.00000000000016E-2</v>
      </c>
      <c r="K162" s="21">
        <v>1.00000000000016E-2</v>
      </c>
      <c r="L162" s="21">
        <v>1.7763568394002501E-15</v>
      </c>
      <c r="M162" s="21">
        <v>0</v>
      </c>
      <c r="N162" s="21">
        <v>0</v>
      </c>
    </row>
    <row r="163" spans="1:14" x14ac:dyDescent="0.3">
      <c r="A163" s="21" t="s">
        <v>5</v>
      </c>
      <c r="B163" s="21" t="s">
        <v>514</v>
      </c>
      <c r="C163" s="21" t="s">
        <v>6</v>
      </c>
      <c r="D163" s="21" t="s">
        <v>477</v>
      </c>
      <c r="E163" s="21" t="s">
        <v>478</v>
      </c>
      <c r="F163" s="21">
        <v>1369.2660000000001</v>
      </c>
      <c r="G163" s="21">
        <v>1932.08100037909</v>
      </c>
      <c r="H163" s="21">
        <v>2482.4440012309801</v>
      </c>
      <c r="I163" s="21">
        <v>3007.5340024119</v>
      </c>
      <c r="J163" s="21">
        <v>3518.1260039253898</v>
      </c>
      <c r="K163" s="21">
        <v>4007.4950056528201</v>
      </c>
      <c r="L163" s="21">
        <v>4438.6390073064003</v>
      </c>
      <c r="M163" s="21">
        <v>4790.7340087279599</v>
      </c>
      <c r="N163" s="21">
        <v>5049.7450098543404</v>
      </c>
    </row>
    <row r="164" spans="1:14" x14ac:dyDescent="0.3">
      <c r="A164" s="21" t="s">
        <v>5</v>
      </c>
      <c r="B164" s="21" t="s">
        <v>515</v>
      </c>
      <c r="C164" s="21" t="s">
        <v>6</v>
      </c>
      <c r="D164" s="21" t="s">
        <v>477</v>
      </c>
      <c r="E164" s="21" t="s">
        <v>478</v>
      </c>
      <c r="F164" s="21">
        <v>1369.0279015420999</v>
      </c>
      <c r="G164" s="21">
        <v>1913.4056374076699</v>
      </c>
      <c r="H164" s="21">
        <v>2481.0043375417799</v>
      </c>
      <c r="I164" s="21">
        <v>2934.3179845183099</v>
      </c>
      <c r="J164" s="21">
        <v>3191.7093169684799</v>
      </c>
      <c r="K164" s="21">
        <v>3361.8011657082998</v>
      </c>
      <c r="L164" s="21">
        <v>3466.70669688519</v>
      </c>
      <c r="M164" s="21">
        <v>3525.8163388928901</v>
      </c>
      <c r="N164" s="21">
        <v>3616.52114799124</v>
      </c>
    </row>
    <row r="165" spans="1:14" x14ac:dyDescent="0.3">
      <c r="A165" s="21" t="s">
        <v>5</v>
      </c>
      <c r="B165" s="21" t="s">
        <v>516</v>
      </c>
      <c r="C165" s="21" t="s">
        <v>6</v>
      </c>
      <c r="D165" s="21" t="s">
        <v>477</v>
      </c>
      <c r="E165" s="21" t="s">
        <v>478</v>
      </c>
      <c r="F165" s="21">
        <v>1368.8809965581099</v>
      </c>
      <c r="G165" s="21">
        <v>1913.4011929712599</v>
      </c>
      <c r="H165" s="21">
        <v>2394.20086014353</v>
      </c>
      <c r="I165" s="21">
        <v>2606.43275973137</v>
      </c>
      <c r="J165" s="21">
        <v>2776.1178817180999</v>
      </c>
      <c r="K165" s="21">
        <v>2909.2220081389701</v>
      </c>
      <c r="L165" s="21">
        <v>2989.6041353411802</v>
      </c>
      <c r="M165" s="21">
        <v>3038.3104501868302</v>
      </c>
      <c r="N165" s="21">
        <v>3112.59658647264</v>
      </c>
    </row>
    <row r="166" spans="1:14" x14ac:dyDescent="0.3">
      <c r="A166" s="21" t="s">
        <v>5</v>
      </c>
      <c r="B166" s="21" t="s">
        <v>517</v>
      </c>
      <c r="C166" s="21" t="s">
        <v>6</v>
      </c>
      <c r="D166" s="21" t="s">
        <v>477</v>
      </c>
      <c r="E166" s="21" t="s">
        <v>478</v>
      </c>
      <c r="F166" s="21">
        <v>1368.8091553722199</v>
      </c>
      <c r="G166" s="21">
        <v>1618.32719880539</v>
      </c>
      <c r="H166" s="21">
        <v>1840.89435559561</v>
      </c>
      <c r="I166" s="21">
        <v>2058.37810030132</v>
      </c>
      <c r="J166" s="21">
        <v>2234.46836500381</v>
      </c>
      <c r="K166" s="21">
        <v>2368.2929572302501</v>
      </c>
      <c r="L166" s="21">
        <v>2454.0874655160601</v>
      </c>
      <c r="M166" s="21">
        <v>2487.8969740730399</v>
      </c>
      <c r="N166" s="21">
        <v>2550.7797188438099</v>
      </c>
    </row>
    <row r="167" spans="1:14" x14ac:dyDescent="0.3">
      <c r="A167" s="21" t="s">
        <v>5</v>
      </c>
      <c r="B167" s="21" t="s">
        <v>518</v>
      </c>
      <c r="C167" s="21" t="s">
        <v>6</v>
      </c>
      <c r="D167" s="21" t="s">
        <v>477</v>
      </c>
      <c r="E167" s="21" t="s">
        <v>478</v>
      </c>
      <c r="F167" s="21">
        <v>1368.86335479387</v>
      </c>
      <c r="G167" s="21">
        <v>1484.6138245422201</v>
      </c>
      <c r="H167" s="21">
        <v>1629.1535635341099</v>
      </c>
      <c r="I167" s="21">
        <v>1767.32460012205</v>
      </c>
      <c r="J167" s="21">
        <v>1878.2224973203099</v>
      </c>
      <c r="K167" s="21">
        <v>1958.65086543188</v>
      </c>
      <c r="L167" s="21">
        <v>2012.9386673982699</v>
      </c>
      <c r="M167" s="21">
        <v>2030.3610012874001</v>
      </c>
      <c r="N167" s="21">
        <v>2080.1212298098999</v>
      </c>
    </row>
    <row r="168" spans="1:14" x14ac:dyDescent="0.3">
      <c r="A168" s="21" t="s">
        <v>5</v>
      </c>
      <c r="B168" s="21" t="s">
        <v>519</v>
      </c>
      <c r="C168" s="21" t="s">
        <v>6</v>
      </c>
      <c r="D168" s="21" t="s">
        <v>477</v>
      </c>
      <c r="E168" s="21" t="s">
        <v>478</v>
      </c>
      <c r="F168" s="21">
        <v>1368.79265915721</v>
      </c>
      <c r="G168" s="21">
        <v>1097.31186753427</v>
      </c>
      <c r="H168" s="21">
        <v>1222.7584281961799</v>
      </c>
      <c r="I168" s="21">
        <v>1321.19031775131</v>
      </c>
      <c r="J168" s="21">
        <v>1407.87491990132</v>
      </c>
      <c r="K168" s="21">
        <v>1469.9985929919801</v>
      </c>
      <c r="L168" s="21">
        <v>1511.6692133017</v>
      </c>
      <c r="M168" s="21">
        <v>1535.6878675186699</v>
      </c>
      <c r="N168" s="21">
        <v>1565.81374573262</v>
      </c>
    </row>
    <row r="169" spans="1:14" x14ac:dyDescent="0.3">
      <c r="A169" s="21" t="s">
        <v>5</v>
      </c>
      <c r="B169" s="21" t="s">
        <v>520</v>
      </c>
      <c r="C169" s="21" t="s">
        <v>6</v>
      </c>
      <c r="D169" s="21" t="s">
        <v>477</v>
      </c>
      <c r="E169" s="21" t="s">
        <v>478</v>
      </c>
      <c r="F169" s="21">
        <v>1368.6846893008801</v>
      </c>
      <c r="G169" s="21">
        <v>875.59674725308605</v>
      </c>
      <c r="H169" s="21">
        <v>827.13148944892703</v>
      </c>
      <c r="I169" s="21">
        <v>882.457444692428</v>
      </c>
      <c r="J169" s="21">
        <v>947.69143549285002</v>
      </c>
      <c r="K169" s="21">
        <v>994.50417657591902</v>
      </c>
      <c r="L169" s="21">
        <v>1016.12544361544</v>
      </c>
      <c r="M169" s="21">
        <v>1020.73537716212</v>
      </c>
      <c r="N169" s="21">
        <v>1043.48558139943</v>
      </c>
    </row>
    <row r="170" spans="1:14" x14ac:dyDescent="0.3">
      <c r="A170" s="21" t="s">
        <v>5</v>
      </c>
      <c r="B170" s="21" t="s">
        <v>521</v>
      </c>
      <c r="C170" s="21" t="s">
        <v>6</v>
      </c>
      <c r="D170" s="21" t="s">
        <v>477</v>
      </c>
      <c r="E170" s="21" t="s">
        <v>478</v>
      </c>
      <c r="F170" s="21">
        <v>1368.6846893008801</v>
      </c>
      <c r="G170" s="21">
        <v>633.80185675965595</v>
      </c>
      <c r="H170" s="21">
        <v>475.00524566632902</v>
      </c>
      <c r="I170" s="21">
        <v>510.84047041871401</v>
      </c>
      <c r="J170" s="21">
        <v>568.79089531289299</v>
      </c>
      <c r="K170" s="21">
        <v>574.36286705951295</v>
      </c>
      <c r="L170" s="21">
        <v>582.994463286219</v>
      </c>
      <c r="M170" s="21">
        <v>530.91882669463803</v>
      </c>
      <c r="N170" s="21">
        <v>576.78234473430496</v>
      </c>
    </row>
    <row r="171" spans="1:14" x14ac:dyDescent="0.3">
      <c r="A171" s="21" t="s">
        <v>5</v>
      </c>
      <c r="B171" s="21" t="s">
        <v>514</v>
      </c>
      <c r="C171" s="21" t="s">
        <v>6</v>
      </c>
      <c r="D171" s="21" t="s">
        <v>486</v>
      </c>
      <c r="E171" s="21" t="s">
        <v>478</v>
      </c>
      <c r="F171" s="21">
        <v>866.27305241481201</v>
      </c>
      <c r="G171" s="21">
        <v>1511.5219489762701</v>
      </c>
      <c r="H171" s="21">
        <v>2008.2912130353</v>
      </c>
      <c r="I171" s="21">
        <v>2453.3615731446398</v>
      </c>
      <c r="J171" s="21">
        <v>2868.3490307698698</v>
      </c>
      <c r="K171" s="21">
        <v>3217.4169597538698</v>
      </c>
      <c r="L171" s="21">
        <v>3486.3001860756499</v>
      </c>
      <c r="M171" s="21">
        <v>3714.0231989939898</v>
      </c>
      <c r="N171" s="21">
        <v>3938.4033173914199</v>
      </c>
    </row>
    <row r="172" spans="1:14" x14ac:dyDescent="0.3">
      <c r="A172" s="21" t="s">
        <v>5</v>
      </c>
      <c r="B172" s="21" t="s">
        <v>515</v>
      </c>
      <c r="C172" s="21" t="s">
        <v>6</v>
      </c>
      <c r="D172" s="21" t="s">
        <v>486</v>
      </c>
      <c r="E172" s="21" t="s">
        <v>478</v>
      </c>
      <c r="F172" s="21">
        <v>866.27305241481201</v>
      </c>
      <c r="G172" s="21">
        <v>1468.3785433405701</v>
      </c>
      <c r="H172" s="21">
        <v>1959.4616708559499</v>
      </c>
      <c r="I172" s="21">
        <v>2404.2004891086899</v>
      </c>
      <c r="J172" s="21">
        <v>2678.5778393915998</v>
      </c>
      <c r="K172" s="21">
        <v>2845.2032390494301</v>
      </c>
      <c r="L172" s="21">
        <v>2954.2139729078099</v>
      </c>
      <c r="M172" s="21">
        <v>2999.02145288979</v>
      </c>
      <c r="N172" s="21">
        <v>2966.6564606003099</v>
      </c>
    </row>
    <row r="173" spans="1:14" x14ac:dyDescent="0.3">
      <c r="A173" s="21" t="s">
        <v>5</v>
      </c>
      <c r="B173" s="21" t="s">
        <v>516</v>
      </c>
      <c r="C173" s="21" t="s">
        <v>6</v>
      </c>
      <c r="D173" s="21" t="s">
        <v>486</v>
      </c>
      <c r="E173" s="21" t="s">
        <v>478</v>
      </c>
      <c r="F173" s="21">
        <v>866.27305241481201</v>
      </c>
      <c r="G173" s="21">
        <v>1497.0840225607401</v>
      </c>
      <c r="H173" s="21">
        <v>1966.22359999945</v>
      </c>
      <c r="I173" s="21">
        <v>2157.99220276094</v>
      </c>
      <c r="J173" s="21">
        <v>2333.2718215980599</v>
      </c>
      <c r="K173" s="21">
        <v>2465.70381638871</v>
      </c>
      <c r="L173" s="21">
        <v>2551.0887176779202</v>
      </c>
      <c r="M173" s="21">
        <v>2583.4616685715</v>
      </c>
      <c r="N173" s="21">
        <v>2554.7444749688898</v>
      </c>
    </row>
    <row r="174" spans="1:14" x14ac:dyDescent="0.3">
      <c r="A174" s="21" t="s">
        <v>5</v>
      </c>
      <c r="B174" s="21" t="s">
        <v>517</v>
      </c>
      <c r="C174" s="21" t="s">
        <v>6</v>
      </c>
      <c r="D174" s="21" t="s">
        <v>486</v>
      </c>
      <c r="E174" s="21" t="s">
        <v>478</v>
      </c>
      <c r="F174" s="21">
        <v>866.27305241481201</v>
      </c>
      <c r="G174" s="21">
        <v>1276.14757495409</v>
      </c>
      <c r="H174" s="21">
        <v>1477.78777245217</v>
      </c>
      <c r="I174" s="21">
        <v>1670.27103495489</v>
      </c>
      <c r="J174" s="21">
        <v>1845.1956195156799</v>
      </c>
      <c r="K174" s="21">
        <v>1980.4544646644499</v>
      </c>
      <c r="L174" s="21">
        <v>2071.9350587803301</v>
      </c>
      <c r="M174" s="21">
        <v>2115.6015561651998</v>
      </c>
      <c r="N174" s="21">
        <v>2094.56050738982</v>
      </c>
    </row>
    <row r="175" spans="1:14" x14ac:dyDescent="0.3">
      <c r="A175" s="21" t="s">
        <v>5</v>
      </c>
      <c r="B175" s="21" t="s">
        <v>518</v>
      </c>
      <c r="C175" s="21" t="s">
        <v>6</v>
      </c>
      <c r="D175" s="21" t="s">
        <v>486</v>
      </c>
      <c r="E175" s="21" t="s">
        <v>478</v>
      </c>
      <c r="F175" s="21">
        <v>866.27305241481201</v>
      </c>
      <c r="G175" s="21">
        <v>1183.36032898504</v>
      </c>
      <c r="H175" s="21">
        <v>1315.46753756571</v>
      </c>
      <c r="I175" s="21">
        <v>1442.3705227785499</v>
      </c>
      <c r="J175" s="21">
        <v>1558.4647363798999</v>
      </c>
      <c r="K175" s="21">
        <v>1646.1358838926701</v>
      </c>
      <c r="L175" s="21">
        <v>1702.58169119541</v>
      </c>
      <c r="M175" s="21">
        <v>1723.7989095432499</v>
      </c>
      <c r="N175" s="21">
        <v>1704.5833155678499</v>
      </c>
    </row>
    <row r="176" spans="1:14" x14ac:dyDescent="0.3">
      <c r="A176" s="21" t="s">
        <v>5</v>
      </c>
      <c r="B176" s="21" t="s">
        <v>519</v>
      </c>
      <c r="C176" s="21" t="s">
        <v>6</v>
      </c>
      <c r="D176" s="21" t="s">
        <v>486</v>
      </c>
      <c r="E176" s="21" t="s">
        <v>478</v>
      </c>
      <c r="F176" s="21">
        <v>866.27305241481201</v>
      </c>
      <c r="G176" s="21">
        <v>887.55223447667697</v>
      </c>
      <c r="H176" s="21">
        <v>986.63621193854203</v>
      </c>
      <c r="I176" s="21">
        <v>1081.8168811973801</v>
      </c>
      <c r="J176" s="21">
        <v>1168.8906795729899</v>
      </c>
      <c r="K176" s="21">
        <v>1234.6464100704</v>
      </c>
      <c r="L176" s="21">
        <v>1276.98229134955</v>
      </c>
      <c r="M176" s="21">
        <v>1292.8957786389101</v>
      </c>
      <c r="N176" s="21">
        <v>1278.4835637353499</v>
      </c>
    </row>
    <row r="177" spans="1:14" x14ac:dyDescent="0.3">
      <c r="A177" s="21" t="s">
        <v>5</v>
      </c>
      <c r="B177" s="21" t="s">
        <v>520</v>
      </c>
      <c r="C177" s="21" t="s">
        <v>6</v>
      </c>
      <c r="D177" s="21" t="s">
        <v>486</v>
      </c>
      <c r="E177" s="21" t="s">
        <v>478</v>
      </c>
      <c r="F177" s="21">
        <v>866.27305241481201</v>
      </c>
      <c r="G177" s="21">
        <v>755.35503741758305</v>
      </c>
      <c r="H177" s="21">
        <v>657.80452434378105</v>
      </c>
      <c r="I177" s="21">
        <v>721.26284272997304</v>
      </c>
      <c r="J177" s="21">
        <v>779.31619393495998</v>
      </c>
      <c r="K177" s="21">
        <v>823.15648329323005</v>
      </c>
      <c r="L177" s="21">
        <v>851.38242301705202</v>
      </c>
      <c r="M177" s="21">
        <v>861.99217340969699</v>
      </c>
      <c r="N177" s="21">
        <v>852.38334286541306</v>
      </c>
    </row>
    <row r="178" spans="1:14" x14ac:dyDescent="0.3">
      <c r="A178" s="21" t="s">
        <v>5</v>
      </c>
      <c r="B178" s="21" t="s">
        <v>521</v>
      </c>
      <c r="C178" s="21" t="s">
        <v>6</v>
      </c>
      <c r="D178" s="21" t="s">
        <v>486</v>
      </c>
      <c r="E178" s="21" t="s">
        <v>478</v>
      </c>
      <c r="F178" s="21">
        <v>866.27305241481201</v>
      </c>
      <c r="G178" s="21">
        <v>608.29159181115699</v>
      </c>
      <c r="H178" s="21">
        <v>328.96826144315298</v>
      </c>
      <c r="I178" s="21">
        <v>360.70378757750302</v>
      </c>
      <c r="J178" s="21">
        <v>389.73628782659699</v>
      </c>
      <c r="K178" s="21">
        <v>411.66083111815198</v>
      </c>
      <c r="L178" s="21">
        <v>425.7766329634</v>
      </c>
      <c r="M178" s="21">
        <v>431.08257266409601</v>
      </c>
      <c r="N178" s="21">
        <v>426.277193312522</v>
      </c>
    </row>
    <row r="179" spans="1:14" x14ac:dyDescent="0.3">
      <c r="A179" s="21" t="s">
        <v>5</v>
      </c>
      <c r="B179" s="21" t="s">
        <v>514</v>
      </c>
      <c r="C179" s="21" t="s">
        <v>6</v>
      </c>
      <c r="D179" s="21" t="s">
        <v>487</v>
      </c>
      <c r="E179" s="21" t="s">
        <v>7</v>
      </c>
      <c r="F179" s="21">
        <v>4.2811824990933101</v>
      </c>
      <c r="G179" s="21">
        <v>5.1866317196631098</v>
      </c>
      <c r="H179" s="21">
        <v>5.9544045970972199</v>
      </c>
      <c r="I179" s="21">
        <v>6.6294085414815198</v>
      </c>
      <c r="J179" s="21">
        <v>7.1829722135309497</v>
      </c>
      <c r="K179" s="21">
        <v>7.6558893515690398</v>
      </c>
      <c r="L179" s="21">
        <v>8.0627497092745095</v>
      </c>
      <c r="M179" s="21">
        <v>8.3226923000616804</v>
      </c>
      <c r="N179" s="21">
        <v>8.3971815360563795</v>
      </c>
    </row>
    <row r="180" spans="1:14" x14ac:dyDescent="0.3">
      <c r="A180" s="21" t="s">
        <v>5</v>
      </c>
      <c r="B180" s="21" t="s">
        <v>515</v>
      </c>
      <c r="C180" s="21" t="s">
        <v>6</v>
      </c>
      <c r="D180" s="21" t="s">
        <v>487</v>
      </c>
      <c r="E180" s="21" t="s">
        <v>7</v>
      </c>
      <c r="F180" s="21">
        <v>4.2811824990933101</v>
      </c>
      <c r="G180" s="21">
        <v>4.7192391717006501</v>
      </c>
      <c r="H180" s="21">
        <v>5.5979878308056703</v>
      </c>
      <c r="I180" s="21">
        <v>6.3780362765685101</v>
      </c>
      <c r="J180" s="21">
        <v>6.4908063766968302</v>
      </c>
      <c r="K180" s="21">
        <v>6.72003737443048</v>
      </c>
      <c r="L180" s="21">
        <v>6.5282263316648796</v>
      </c>
      <c r="M180" s="21">
        <v>6.31573677428353</v>
      </c>
      <c r="N180" s="21">
        <v>6.2816904083553098</v>
      </c>
    </row>
    <row r="181" spans="1:14" x14ac:dyDescent="0.3">
      <c r="A181" s="21" t="s">
        <v>5</v>
      </c>
      <c r="B181" s="21" t="s">
        <v>516</v>
      </c>
      <c r="C181" s="21" t="s">
        <v>6</v>
      </c>
      <c r="D181" s="21" t="s">
        <v>487</v>
      </c>
      <c r="E181" s="21" t="s">
        <v>7</v>
      </c>
      <c r="F181" s="21">
        <v>4.2811824990933101</v>
      </c>
      <c r="G181" s="21">
        <v>4.6935371974132103</v>
      </c>
      <c r="H181" s="21">
        <v>5.3708722842088799</v>
      </c>
      <c r="I181" s="21">
        <v>5.7010425507304596</v>
      </c>
      <c r="J181" s="21">
        <v>5.7367223663816098</v>
      </c>
      <c r="K181" s="21">
        <v>5.8038107999688</v>
      </c>
      <c r="L181" s="21">
        <v>5.6111188675920101</v>
      </c>
      <c r="M181" s="21">
        <v>5.5018247443394399</v>
      </c>
      <c r="N181" s="21">
        <v>5.4380609878446098</v>
      </c>
    </row>
    <row r="182" spans="1:14" x14ac:dyDescent="0.3">
      <c r="A182" s="21" t="s">
        <v>5</v>
      </c>
      <c r="B182" s="21" t="s">
        <v>517</v>
      </c>
      <c r="C182" s="21" t="s">
        <v>6</v>
      </c>
      <c r="D182" s="21" t="s">
        <v>487</v>
      </c>
      <c r="E182" s="21" t="s">
        <v>7</v>
      </c>
      <c r="F182" s="21">
        <v>4.2811824990933101</v>
      </c>
      <c r="G182" s="21">
        <v>4.1414448028582198</v>
      </c>
      <c r="H182" s="21">
        <v>4.3094484367150701</v>
      </c>
      <c r="I182" s="21">
        <v>4.5859155349406704</v>
      </c>
      <c r="J182" s="21">
        <v>4.6915819488557799</v>
      </c>
      <c r="K182" s="21">
        <v>4.6792520375112101</v>
      </c>
      <c r="L182" s="21">
        <v>4.6635484273146801</v>
      </c>
      <c r="M182" s="21">
        <v>4.5359546861801796</v>
      </c>
      <c r="N182" s="21">
        <v>4.4864600755913902</v>
      </c>
    </row>
    <row r="183" spans="1:14" x14ac:dyDescent="0.3">
      <c r="A183" s="21" t="s">
        <v>5</v>
      </c>
      <c r="B183" s="21" t="s">
        <v>518</v>
      </c>
      <c r="C183" s="21" t="s">
        <v>6</v>
      </c>
      <c r="D183" s="21" t="s">
        <v>487</v>
      </c>
      <c r="E183" s="21" t="s">
        <v>7</v>
      </c>
      <c r="F183" s="21">
        <v>4.2811824990933101</v>
      </c>
      <c r="G183" s="21">
        <v>3.8163324658784901</v>
      </c>
      <c r="H183" s="21">
        <v>3.8904374212456299</v>
      </c>
      <c r="I183" s="21">
        <v>3.91317747629861</v>
      </c>
      <c r="J183" s="21">
        <v>3.9214204710843301</v>
      </c>
      <c r="K183" s="21">
        <v>3.8599059210725</v>
      </c>
      <c r="L183" s="21">
        <v>3.8124642446357</v>
      </c>
      <c r="M183" s="21">
        <v>3.68573489201236</v>
      </c>
      <c r="N183" s="21">
        <v>3.66689364879355</v>
      </c>
    </row>
    <row r="184" spans="1:14" x14ac:dyDescent="0.3">
      <c r="A184" s="21" t="s">
        <v>5</v>
      </c>
      <c r="B184" s="21" t="s">
        <v>519</v>
      </c>
      <c r="C184" s="21" t="s">
        <v>6</v>
      </c>
      <c r="D184" s="21" t="s">
        <v>487</v>
      </c>
      <c r="E184" s="21" t="s">
        <v>7</v>
      </c>
      <c r="F184" s="21">
        <v>4.2811824990933101</v>
      </c>
      <c r="G184" s="21">
        <v>3.3712711492584999</v>
      </c>
      <c r="H184" s="21">
        <v>3.2110002300141298</v>
      </c>
      <c r="I184" s="21">
        <v>3.1001715546324302</v>
      </c>
      <c r="J184" s="21">
        <v>3.0468845889360199</v>
      </c>
      <c r="K184" s="21">
        <v>2.9896820325361602</v>
      </c>
      <c r="L184" s="21">
        <v>2.9123490052585002</v>
      </c>
      <c r="M184" s="21">
        <v>2.8234026024352601</v>
      </c>
      <c r="N184" s="21">
        <v>2.8163198357470498</v>
      </c>
    </row>
    <row r="185" spans="1:14" x14ac:dyDescent="0.3">
      <c r="A185" s="21" t="s">
        <v>5</v>
      </c>
      <c r="B185" s="21" t="s">
        <v>520</v>
      </c>
      <c r="C185" s="21" t="s">
        <v>6</v>
      </c>
      <c r="D185" s="21" t="s">
        <v>487</v>
      </c>
      <c r="E185" s="21" t="s">
        <v>7</v>
      </c>
      <c r="F185" s="21">
        <v>4.2811824990933101</v>
      </c>
      <c r="G185" s="21">
        <v>2.4562343060711598</v>
      </c>
      <c r="H185" s="21">
        <v>2.2189214785695199</v>
      </c>
      <c r="I185" s="21">
        <v>2.2135058084383399</v>
      </c>
      <c r="J185" s="21">
        <v>2.2809528895650502</v>
      </c>
      <c r="K185" s="21">
        <v>2.23591719728755</v>
      </c>
      <c r="L185" s="21">
        <v>2.1142240335938798</v>
      </c>
      <c r="M185" s="21">
        <v>2.0229248508744702</v>
      </c>
      <c r="N185" s="21">
        <v>2.03019665068607</v>
      </c>
    </row>
    <row r="186" spans="1:14" x14ac:dyDescent="0.3">
      <c r="A186" s="21" t="s">
        <v>5</v>
      </c>
      <c r="B186" s="21" t="s">
        <v>521</v>
      </c>
      <c r="C186" s="21" t="s">
        <v>6</v>
      </c>
      <c r="D186" s="21" t="s">
        <v>487</v>
      </c>
      <c r="E186" s="21" t="s">
        <v>7</v>
      </c>
      <c r="F186" s="21">
        <v>4.2811824990933101</v>
      </c>
      <c r="G186" s="21">
        <v>2.3010178413070101</v>
      </c>
      <c r="H186" s="21">
        <v>1.45854954075137</v>
      </c>
      <c r="I186" s="21">
        <v>1.35638095328329</v>
      </c>
      <c r="J186" s="21">
        <v>1.3342313487091599</v>
      </c>
      <c r="K186" s="21">
        <v>1.27656289562103</v>
      </c>
      <c r="L186" s="21">
        <v>1.2546009263017599</v>
      </c>
      <c r="M186" s="21">
        <v>1.1500865266349301</v>
      </c>
      <c r="N186" s="21">
        <v>1.5433915970199299</v>
      </c>
    </row>
    <row r="187" spans="1:14" x14ac:dyDescent="0.3">
      <c r="A187" s="21" t="s">
        <v>5</v>
      </c>
      <c r="B187" s="21" t="s">
        <v>514</v>
      </c>
      <c r="C187" s="21" t="s">
        <v>6</v>
      </c>
      <c r="D187" s="21" t="s">
        <v>474</v>
      </c>
      <c r="E187" s="21" t="s">
        <v>7</v>
      </c>
      <c r="F187" s="21">
        <v>4.4261080615216901</v>
      </c>
      <c r="G187" s="21">
        <v>4.4222887026910396</v>
      </c>
      <c r="H187" s="21">
        <v>4.7410250223724004</v>
      </c>
      <c r="I187" s="21">
        <v>4.9711006494654804</v>
      </c>
      <c r="J187" s="21">
        <v>5.23222146422974</v>
      </c>
      <c r="K187" s="21">
        <v>5.5241548428753502</v>
      </c>
      <c r="L187" s="21">
        <v>5.79779182614954</v>
      </c>
      <c r="M187" s="21">
        <v>5.9795044023903001</v>
      </c>
      <c r="N187" s="21">
        <v>6.03152838905162</v>
      </c>
    </row>
    <row r="188" spans="1:14" x14ac:dyDescent="0.3">
      <c r="A188" s="21" t="s">
        <v>5</v>
      </c>
      <c r="B188" s="21" t="s">
        <v>515</v>
      </c>
      <c r="C188" s="21" t="s">
        <v>6</v>
      </c>
      <c r="D188" s="21" t="s">
        <v>474</v>
      </c>
      <c r="E188" s="21" t="s">
        <v>7</v>
      </c>
      <c r="F188" s="21">
        <v>4.4252833783426304</v>
      </c>
      <c r="G188" s="21">
        <v>4.0367331878864503</v>
      </c>
      <c r="H188" s="21">
        <v>4.4005397728462103</v>
      </c>
      <c r="I188" s="21">
        <v>4.7240717182921204</v>
      </c>
      <c r="J188" s="21">
        <v>4.8398446862032696</v>
      </c>
      <c r="K188" s="21">
        <v>4.7145711516961102</v>
      </c>
      <c r="L188" s="21">
        <v>4.8182648242574597</v>
      </c>
      <c r="M188" s="21">
        <v>4.6017105260776097</v>
      </c>
      <c r="N188" s="21">
        <v>4.5937751867196601</v>
      </c>
    </row>
    <row r="189" spans="1:14" x14ac:dyDescent="0.3">
      <c r="A189" s="21" t="s">
        <v>5</v>
      </c>
      <c r="B189" s="21" t="s">
        <v>516</v>
      </c>
      <c r="C189" s="21" t="s">
        <v>6</v>
      </c>
      <c r="D189" s="21" t="s">
        <v>474</v>
      </c>
      <c r="E189" s="21" t="s">
        <v>7</v>
      </c>
      <c r="F189" s="21">
        <v>4.4189484278979503</v>
      </c>
      <c r="G189" s="21">
        <v>3.9941986880779399</v>
      </c>
      <c r="H189" s="21">
        <v>4.1638747443014896</v>
      </c>
      <c r="I189" s="21">
        <v>4.2099101937907299</v>
      </c>
      <c r="J189" s="21">
        <v>4.2452814747376797</v>
      </c>
      <c r="K189" s="21">
        <v>4.1779487071314003</v>
      </c>
      <c r="L189" s="21">
        <v>4.0862754582613201</v>
      </c>
      <c r="M189" s="21">
        <v>4.0161067435971898</v>
      </c>
      <c r="N189" s="21">
        <v>3.97790769045849</v>
      </c>
    </row>
    <row r="190" spans="1:14" x14ac:dyDescent="0.3">
      <c r="A190" s="21" t="s">
        <v>5</v>
      </c>
      <c r="B190" s="21" t="s">
        <v>517</v>
      </c>
      <c r="C190" s="21" t="s">
        <v>6</v>
      </c>
      <c r="D190" s="21" t="s">
        <v>474</v>
      </c>
      <c r="E190" s="21" t="s">
        <v>7</v>
      </c>
      <c r="F190" s="21">
        <v>4.41482952418714</v>
      </c>
      <c r="G190" s="21">
        <v>3.82218622504953</v>
      </c>
      <c r="H190" s="21">
        <v>3.4555559839276899</v>
      </c>
      <c r="I190" s="21">
        <v>3.43702423369646</v>
      </c>
      <c r="J190" s="21">
        <v>3.4992722164299699</v>
      </c>
      <c r="K190" s="21">
        <v>3.49544995745114</v>
      </c>
      <c r="L190" s="21">
        <v>3.44447970481604</v>
      </c>
      <c r="M190" s="21">
        <v>3.3671755415545799</v>
      </c>
      <c r="N190" s="21">
        <v>3.33621034299957</v>
      </c>
    </row>
    <row r="191" spans="1:14" x14ac:dyDescent="0.3">
      <c r="A191" s="21" t="s">
        <v>5</v>
      </c>
      <c r="B191" s="21" t="s">
        <v>518</v>
      </c>
      <c r="C191" s="21" t="s">
        <v>6</v>
      </c>
      <c r="D191" s="21" t="s">
        <v>474</v>
      </c>
      <c r="E191" s="21" t="s">
        <v>7</v>
      </c>
      <c r="F191" s="21">
        <v>4.41482952418714</v>
      </c>
      <c r="G191" s="21">
        <v>3.76875868699703</v>
      </c>
      <c r="H191" s="21">
        <v>3.1484762613505501</v>
      </c>
      <c r="I191" s="21">
        <v>2.97578215105939</v>
      </c>
      <c r="J191" s="21">
        <v>2.9587826350761701</v>
      </c>
      <c r="K191" s="21">
        <v>2.91876400142224</v>
      </c>
      <c r="L191" s="21">
        <v>2.86762909486677</v>
      </c>
      <c r="M191" s="21">
        <v>2.76796024599799</v>
      </c>
      <c r="N191" s="21">
        <v>2.7452858475734101</v>
      </c>
    </row>
    <row r="192" spans="1:14" x14ac:dyDescent="0.3">
      <c r="A192" s="21" t="s">
        <v>5</v>
      </c>
      <c r="B192" s="21" t="s">
        <v>519</v>
      </c>
      <c r="C192" s="21" t="s">
        <v>6</v>
      </c>
      <c r="D192" s="21" t="s">
        <v>474</v>
      </c>
      <c r="E192" s="21" t="s">
        <v>7</v>
      </c>
      <c r="F192" s="21">
        <v>4.4134990439639301</v>
      </c>
      <c r="G192" s="21">
        <v>3.1405447586508299</v>
      </c>
      <c r="H192" s="21">
        <v>2.6385314895018599</v>
      </c>
      <c r="I192" s="21">
        <v>2.3782751508956799</v>
      </c>
      <c r="J192" s="21">
        <v>2.2848586077330602</v>
      </c>
      <c r="K192" s="21">
        <v>2.2578951293362</v>
      </c>
      <c r="L192" s="21">
        <v>2.1623875490763602</v>
      </c>
      <c r="M192" s="21">
        <v>2.0941650690310998</v>
      </c>
      <c r="N192" s="21">
        <v>2.13444860079646</v>
      </c>
    </row>
    <row r="193" spans="1:14" x14ac:dyDescent="0.3">
      <c r="A193" s="21" t="s">
        <v>5</v>
      </c>
      <c r="B193" s="21" t="s">
        <v>520</v>
      </c>
      <c r="C193" s="21" t="s">
        <v>6</v>
      </c>
      <c r="D193" s="21" t="s">
        <v>474</v>
      </c>
      <c r="E193" s="21" t="s">
        <v>7</v>
      </c>
      <c r="F193" s="21">
        <v>4.4134990439639301</v>
      </c>
      <c r="G193" s="21">
        <v>2.5616017397274198</v>
      </c>
      <c r="H193" s="21">
        <v>1.8307344992547601</v>
      </c>
      <c r="I193" s="21">
        <v>1.7318308970747101</v>
      </c>
      <c r="J193" s="21">
        <v>1.6635182802523301</v>
      </c>
      <c r="K193" s="21">
        <v>1.6930601845731399</v>
      </c>
      <c r="L193" s="21">
        <v>1.60554650332113</v>
      </c>
      <c r="M193" s="21">
        <v>1.5472361480218499</v>
      </c>
      <c r="N193" s="21">
        <v>1.5610531810224699</v>
      </c>
    </row>
    <row r="194" spans="1:14" x14ac:dyDescent="0.3">
      <c r="A194" s="21" t="s">
        <v>5</v>
      </c>
      <c r="B194" s="21" t="s">
        <v>521</v>
      </c>
      <c r="C194" s="21" t="s">
        <v>6</v>
      </c>
      <c r="D194" s="21" t="s">
        <v>474</v>
      </c>
      <c r="E194" s="21" t="s">
        <v>7</v>
      </c>
      <c r="F194" s="21">
        <v>4.4134990439639301</v>
      </c>
      <c r="G194" s="21">
        <v>2.2442315400112198</v>
      </c>
      <c r="H194" s="21">
        <v>1.26519526155888</v>
      </c>
      <c r="I194" s="21">
        <v>1.13050497788863</v>
      </c>
      <c r="J194" s="21">
        <v>1.04423764148239</v>
      </c>
      <c r="K194" s="21">
        <v>1.06438667629374</v>
      </c>
      <c r="L194" s="21">
        <v>0.94750287874336403</v>
      </c>
      <c r="M194" s="21">
        <v>0.95734995972750803</v>
      </c>
      <c r="N194" s="21">
        <v>0.94274097037041305</v>
      </c>
    </row>
    <row r="195" spans="1:14" x14ac:dyDescent="0.3">
      <c r="A195" s="21" t="s">
        <v>5</v>
      </c>
      <c r="B195" s="21" t="s">
        <v>514</v>
      </c>
      <c r="C195" s="21" t="s">
        <v>6</v>
      </c>
      <c r="D195" s="21" t="s">
        <v>488</v>
      </c>
      <c r="E195" s="21" t="s">
        <v>489</v>
      </c>
      <c r="F195" s="21">
        <v>497</v>
      </c>
      <c r="G195" s="21">
        <v>180.50605732058699</v>
      </c>
      <c r="H195" s="21">
        <v>70.993942679413195</v>
      </c>
      <c r="I195" s="21">
        <v>-8.8817841970012504E-16</v>
      </c>
      <c r="J195" s="21">
        <v>9.9999999999997903E-3</v>
      </c>
      <c r="K195" s="21">
        <v>9.9999999999997903E-3</v>
      </c>
      <c r="L195" s="21">
        <v>9.9999999999997903E-3</v>
      </c>
      <c r="M195" s="21">
        <v>9.9999999999997903E-3</v>
      </c>
      <c r="N195" s="21">
        <v>9.9999999999997903E-3</v>
      </c>
    </row>
    <row r="196" spans="1:14" x14ac:dyDescent="0.3">
      <c r="A196" s="21" t="s">
        <v>5</v>
      </c>
      <c r="B196" s="21" t="s">
        <v>515</v>
      </c>
      <c r="C196" s="21" t="s">
        <v>6</v>
      </c>
      <c r="D196" s="21" t="s">
        <v>488</v>
      </c>
      <c r="E196" s="21" t="s">
        <v>489</v>
      </c>
      <c r="F196" s="21">
        <v>497</v>
      </c>
      <c r="G196" s="21">
        <v>163.55396369305601</v>
      </c>
      <c r="H196" s="21">
        <v>87.946036306944194</v>
      </c>
      <c r="I196" s="21">
        <v>0</v>
      </c>
      <c r="J196" s="21">
        <v>9.9999999999997903E-3</v>
      </c>
      <c r="K196" s="21">
        <v>1.5099033134902101E-14</v>
      </c>
      <c r="L196" s="21">
        <v>9.9999999999997903E-3</v>
      </c>
      <c r="M196" s="21">
        <v>9.9999999999997903E-3</v>
      </c>
      <c r="N196" s="21">
        <v>9.9999999999997903E-3</v>
      </c>
    </row>
    <row r="197" spans="1:14" x14ac:dyDescent="0.3">
      <c r="A197" s="21" t="s">
        <v>5</v>
      </c>
      <c r="B197" s="21" t="s">
        <v>516</v>
      </c>
      <c r="C197" s="21" t="s">
        <v>6</v>
      </c>
      <c r="D197" s="21" t="s">
        <v>488</v>
      </c>
      <c r="E197" s="21" t="s">
        <v>489</v>
      </c>
      <c r="F197" s="21">
        <v>497</v>
      </c>
      <c r="G197" s="21">
        <v>165.40061320059601</v>
      </c>
      <c r="H197" s="21">
        <v>86.099386799403604</v>
      </c>
      <c r="I197" s="21">
        <v>1.7763568394002501E-15</v>
      </c>
      <c r="J197" s="21">
        <v>9.9999999999997903E-3</v>
      </c>
      <c r="K197" s="21">
        <v>-4.8849813083506904E-15</v>
      </c>
      <c r="L197" s="21">
        <v>0</v>
      </c>
      <c r="M197" s="21">
        <v>-1.7763568394002501E-15</v>
      </c>
      <c r="N197" s="21">
        <v>4.8849813083506904E-15</v>
      </c>
    </row>
    <row r="198" spans="1:14" x14ac:dyDescent="0.3">
      <c r="A198" s="21" t="s">
        <v>5</v>
      </c>
      <c r="B198" s="21" t="s">
        <v>517</v>
      </c>
      <c r="C198" s="21" t="s">
        <v>6</v>
      </c>
      <c r="D198" s="21" t="s">
        <v>488</v>
      </c>
      <c r="E198" s="21" t="s">
        <v>489</v>
      </c>
      <c r="F198" s="21">
        <v>497</v>
      </c>
      <c r="G198" s="21">
        <v>176.885815911435</v>
      </c>
      <c r="H198" s="21">
        <v>74.614184088564798</v>
      </c>
      <c r="I198" s="21">
        <v>4.4408920985006301E-16</v>
      </c>
      <c r="J198" s="21">
        <v>9.9999999999997903E-3</v>
      </c>
      <c r="K198" s="21">
        <v>9.9999999999997903E-3</v>
      </c>
      <c r="L198" s="21">
        <v>-6.2172489379008798E-15</v>
      </c>
      <c r="M198" s="21">
        <v>-3.5527136788005001E-15</v>
      </c>
      <c r="N198" s="21">
        <v>-7.9936057773011302E-15</v>
      </c>
    </row>
    <row r="199" spans="1:14" x14ac:dyDescent="0.3">
      <c r="A199" s="21" t="s">
        <v>5</v>
      </c>
      <c r="B199" s="21" t="s">
        <v>518</v>
      </c>
      <c r="C199" s="21" t="s">
        <v>6</v>
      </c>
      <c r="D199" s="21" t="s">
        <v>488</v>
      </c>
      <c r="E199" s="21" t="s">
        <v>489</v>
      </c>
      <c r="F199" s="21">
        <v>497</v>
      </c>
      <c r="G199" s="21">
        <v>193.327947734508</v>
      </c>
      <c r="H199" s="21">
        <v>58.172052265492397</v>
      </c>
      <c r="I199" s="21">
        <v>-3.7303493627405298E-14</v>
      </c>
      <c r="J199" s="21">
        <v>9.9999999999997903E-3</v>
      </c>
      <c r="K199" s="21">
        <v>9.9999999999997903E-3</v>
      </c>
      <c r="L199" s="21">
        <v>4.4408920985006301E-15</v>
      </c>
      <c r="M199" s="21">
        <v>-5.3290705182007498E-15</v>
      </c>
      <c r="N199" s="21">
        <v>3.9968028886505604E-15</v>
      </c>
    </row>
    <row r="200" spans="1:14" x14ac:dyDescent="0.3">
      <c r="A200" s="21" t="s">
        <v>5</v>
      </c>
      <c r="B200" s="21" t="s">
        <v>519</v>
      </c>
      <c r="C200" s="21" t="s">
        <v>6</v>
      </c>
      <c r="D200" s="21" t="s">
        <v>488</v>
      </c>
      <c r="E200" s="21" t="s">
        <v>489</v>
      </c>
      <c r="F200" s="21">
        <v>497</v>
      </c>
      <c r="G200" s="21">
        <v>183.12555310734501</v>
      </c>
      <c r="H200" s="21">
        <v>50.816818558200801</v>
      </c>
      <c r="I200" s="21">
        <v>17.557628334454002</v>
      </c>
      <c r="J200" s="21">
        <v>9.9999999999997903E-3</v>
      </c>
      <c r="K200" s="21">
        <v>9.9999999999997903E-3</v>
      </c>
      <c r="L200" s="21">
        <v>0</v>
      </c>
      <c r="M200" s="21">
        <v>-4.8849813083506904E-15</v>
      </c>
      <c r="N200" s="21">
        <v>0</v>
      </c>
    </row>
    <row r="201" spans="1:14" x14ac:dyDescent="0.3">
      <c r="A201" s="21" t="s">
        <v>5</v>
      </c>
      <c r="B201" s="21" t="s">
        <v>520</v>
      </c>
      <c r="C201" s="21" t="s">
        <v>6</v>
      </c>
      <c r="D201" s="21" t="s">
        <v>488</v>
      </c>
      <c r="E201" s="21" t="s">
        <v>489</v>
      </c>
      <c r="F201" s="21">
        <v>497</v>
      </c>
      <c r="G201" s="21">
        <v>191.29530783947101</v>
      </c>
      <c r="H201" s="21">
        <v>51.496587553871201</v>
      </c>
      <c r="I201" s="21">
        <v>8.7081046066578303</v>
      </c>
      <c r="J201" s="21">
        <v>9.9999999999997903E-3</v>
      </c>
      <c r="K201" s="21">
        <v>-4.4408920985006301E-15</v>
      </c>
      <c r="L201" s="21">
        <v>-1.15463194561016E-14</v>
      </c>
      <c r="M201" s="21">
        <v>-5.3290705182007498E-15</v>
      </c>
      <c r="N201" s="21">
        <v>-3.9968028886505604E-15</v>
      </c>
    </row>
    <row r="202" spans="1:14" x14ac:dyDescent="0.3">
      <c r="A202" s="21" t="s">
        <v>5</v>
      </c>
      <c r="B202" s="21" t="s">
        <v>521</v>
      </c>
      <c r="C202" s="21" t="s">
        <v>6</v>
      </c>
      <c r="D202" s="21" t="s">
        <v>488</v>
      </c>
      <c r="E202" s="21" t="s">
        <v>489</v>
      </c>
      <c r="F202" s="21">
        <v>497</v>
      </c>
      <c r="G202" s="21">
        <v>204.01467520723099</v>
      </c>
      <c r="H202" s="21">
        <v>39.326685667800199</v>
      </c>
      <c r="I202" s="21">
        <v>8.1586391249690102</v>
      </c>
      <c r="J202" s="21">
        <v>1.00000000000016E-2</v>
      </c>
      <c r="K202" s="21">
        <v>3.5527136788005001E-15</v>
      </c>
      <c r="L202" s="21">
        <v>8.8817841970012504E-16</v>
      </c>
      <c r="M202" s="21">
        <v>-1.06581410364015E-14</v>
      </c>
      <c r="N202" s="21">
        <v>-1.5987211554602302E-14</v>
      </c>
    </row>
    <row r="203" spans="1:14" x14ac:dyDescent="0.3">
      <c r="A203" s="21" t="s">
        <v>5</v>
      </c>
      <c r="B203" s="21" t="s">
        <v>522</v>
      </c>
      <c r="C203" s="21" t="s">
        <v>6</v>
      </c>
      <c r="D203" s="21" t="s">
        <v>477</v>
      </c>
      <c r="E203" s="21" t="s">
        <v>478</v>
      </c>
      <c r="F203" s="21">
        <v>1369.2660000000001</v>
      </c>
      <c r="G203" s="21">
        <v>1932.0810005076801</v>
      </c>
      <c r="H203" s="21">
        <v>2482.4440016356698</v>
      </c>
      <c r="I203" s="21">
        <v>3007.5340031803698</v>
      </c>
      <c r="J203" s="21">
        <v>3518.12600514927</v>
      </c>
      <c r="K203" s="21">
        <v>4007.4950073902301</v>
      </c>
      <c r="L203" s="21">
        <v>4438.6390095300903</v>
      </c>
      <c r="M203" s="21">
        <v>4790.7340113701302</v>
      </c>
      <c r="N203" s="21">
        <v>5049.7450128279797</v>
      </c>
    </row>
    <row r="204" spans="1:14" x14ac:dyDescent="0.3">
      <c r="A204" s="21" t="s">
        <v>5</v>
      </c>
      <c r="B204" s="21" t="s">
        <v>523</v>
      </c>
      <c r="C204" s="21" t="s">
        <v>6</v>
      </c>
      <c r="D204" s="21" t="s">
        <v>477</v>
      </c>
      <c r="E204" s="21" t="s">
        <v>478</v>
      </c>
      <c r="F204" s="21">
        <v>1369.191596375</v>
      </c>
      <c r="G204" s="21">
        <v>1912.6707644852399</v>
      </c>
      <c r="H204" s="21">
        <v>2477.5769941041599</v>
      </c>
      <c r="I204" s="21">
        <v>2930.4701981906701</v>
      </c>
      <c r="J204" s="21">
        <v>3189.1844865717799</v>
      </c>
      <c r="K204" s="21">
        <v>3358.6438080343401</v>
      </c>
      <c r="L204" s="21">
        <v>3463.468148854</v>
      </c>
      <c r="M204" s="21">
        <v>3523.3853864349899</v>
      </c>
      <c r="N204" s="21">
        <v>3612.3049939821399</v>
      </c>
    </row>
    <row r="205" spans="1:14" x14ac:dyDescent="0.3">
      <c r="A205" s="21" t="s">
        <v>5</v>
      </c>
      <c r="B205" s="21" t="s">
        <v>524</v>
      </c>
      <c r="C205" s="21" t="s">
        <v>6</v>
      </c>
      <c r="D205" s="21" t="s">
        <v>477</v>
      </c>
      <c r="E205" s="21" t="s">
        <v>478</v>
      </c>
      <c r="F205" s="21">
        <v>1369.1894296109399</v>
      </c>
      <c r="G205" s="21">
        <v>1912.69059671832</v>
      </c>
      <c r="H205" s="21">
        <v>2390.67888708906</v>
      </c>
      <c r="I205" s="21">
        <v>2602.3674762359001</v>
      </c>
      <c r="J205" s="21">
        <v>2774.1762932750298</v>
      </c>
      <c r="K205" s="21">
        <v>2906.60051082466</v>
      </c>
      <c r="L205" s="21">
        <v>2986.9254327672202</v>
      </c>
      <c r="M205" s="21">
        <v>3036.0141346547598</v>
      </c>
      <c r="N205" s="21">
        <v>3109.03773494389</v>
      </c>
    </row>
    <row r="206" spans="1:14" x14ac:dyDescent="0.3">
      <c r="A206" s="21" t="s">
        <v>5</v>
      </c>
      <c r="B206" s="21" t="s">
        <v>525</v>
      </c>
      <c r="C206" s="21" t="s">
        <v>6</v>
      </c>
      <c r="D206" s="21" t="s">
        <v>477</v>
      </c>
      <c r="E206" s="21" t="s">
        <v>478</v>
      </c>
      <c r="F206" s="21">
        <v>1369.0982666816899</v>
      </c>
      <c r="G206" s="21">
        <v>1612.8964230510501</v>
      </c>
      <c r="H206" s="21">
        <v>1834.81369118413</v>
      </c>
      <c r="I206" s="21">
        <v>2054.86241029846</v>
      </c>
      <c r="J206" s="21">
        <v>2230.0398859593201</v>
      </c>
      <c r="K206" s="21">
        <v>2365.74261973699</v>
      </c>
      <c r="L206" s="21">
        <v>2451.5948739914602</v>
      </c>
      <c r="M206" s="21">
        <v>2485.1540500363799</v>
      </c>
      <c r="N206" s="21">
        <v>2548.8506443332599</v>
      </c>
    </row>
    <row r="207" spans="1:14" x14ac:dyDescent="0.3">
      <c r="A207" s="21" t="s">
        <v>5</v>
      </c>
      <c r="B207" s="21" t="s">
        <v>526</v>
      </c>
      <c r="C207" s="21" t="s">
        <v>6</v>
      </c>
      <c r="D207" s="21" t="s">
        <v>477</v>
      </c>
      <c r="E207" s="21" t="s">
        <v>478</v>
      </c>
      <c r="F207" s="21">
        <v>1368.8916445055499</v>
      </c>
      <c r="G207" s="21">
        <v>1494.3297163454099</v>
      </c>
      <c r="H207" s="21">
        <v>1627.85611326054</v>
      </c>
      <c r="I207" s="21">
        <v>1768.2016119654099</v>
      </c>
      <c r="J207" s="21">
        <v>1877.3545422515299</v>
      </c>
      <c r="K207" s="21">
        <v>1959.8627453648401</v>
      </c>
      <c r="L207" s="21">
        <v>2011.66931125119</v>
      </c>
      <c r="M207" s="21">
        <v>2029.62953710949</v>
      </c>
      <c r="N207" s="21">
        <v>2078.9124827831001</v>
      </c>
    </row>
    <row r="208" spans="1:14" x14ac:dyDescent="0.3">
      <c r="A208" s="21" t="s">
        <v>5</v>
      </c>
      <c r="B208" s="21" t="s">
        <v>527</v>
      </c>
      <c r="C208" s="21" t="s">
        <v>6</v>
      </c>
      <c r="D208" s="21" t="s">
        <v>477</v>
      </c>
      <c r="E208" s="21" t="s">
        <v>478</v>
      </c>
      <c r="F208" s="21">
        <v>1368.79436715578</v>
      </c>
      <c r="G208" s="21">
        <v>1095.3781225395501</v>
      </c>
      <c r="H208" s="21">
        <v>1221.4730790989299</v>
      </c>
      <c r="I208" s="21">
        <v>1319.7768200446801</v>
      </c>
      <c r="J208" s="21">
        <v>1403.6827056725399</v>
      </c>
      <c r="K208" s="21">
        <v>1469.8597571133</v>
      </c>
      <c r="L208" s="21">
        <v>1511.2045834258599</v>
      </c>
      <c r="M208" s="21">
        <v>1524.0590167441901</v>
      </c>
      <c r="N208" s="21">
        <v>1563.0643694527801</v>
      </c>
    </row>
    <row r="209" spans="1:14" x14ac:dyDescent="0.3">
      <c r="A209" s="21" t="s">
        <v>5</v>
      </c>
      <c r="B209" s="21" t="s">
        <v>528</v>
      </c>
      <c r="C209" s="21" t="s">
        <v>6</v>
      </c>
      <c r="D209" s="21" t="s">
        <v>477</v>
      </c>
      <c r="E209" s="21" t="s">
        <v>478</v>
      </c>
      <c r="F209" s="21">
        <v>1368.7355818712799</v>
      </c>
      <c r="G209" s="21">
        <v>898.11019140502299</v>
      </c>
      <c r="H209" s="21">
        <v>860.29460267099296</v>
      </c>
      <c r="I209" s="21">
        <v>918.53594058045303</v>
      </c>
      <c r="J209" s="21">
        <v>938.49340719969905</v>
      </c>
      <c r="K209" s="21">
        <v>1015.90005531642</v>
      </c>
      <c r="L209" s="21">
        <v>1023.2410860590001</v>
      </c>
      <c r="M209" s="21">
        <v>1039.88747118332</v>
      </c>
      <c r="N209" s="21">
        <v>1060.6635204674899</v>
      </c>
    </row>
    <row r="210" spans="1:14" x14ac:dyDescent="0.3">
      <c r="A210" s="21" t="s">
        <v>5</v>
      </c>
      <c r="B210" s="21" t="s">
        <v>529</v>
      </c>
      <c r="C210" s="21" t="s">
        <v>6</v>
      </c>
      <c r="D210" s="21" t="s">
        <v>477</v>
      </c>
      <c r="E210" s="21" t="s">
        <v>478</v>
      </c>
      <c r="F210" s="21">
        <v>1368.6812491150099</v>
      </c>
      <c r="G210" s="21">
        <v>632.75641499877304</v>
      </c>
      <c r="H210" s="21">
        <v>455.67249232822797</v>
      </c>
      <c r="I210" s="21">
        <v>503.66446924460001</v>
      </c>
      <c r="J210" s="21">
        <v>534.81981963745295</v>
      </c>
      <c r="K210" s="21">
        <v>558.84300926466506</v>
      </c>
      <c r="L210" s="21">
        <v>578.88503807146901</v>
      </c>
      <c r="M210" s="21">
        <v>523.54275752999501</v>
      </c>
      <c r="N210" s="21">
        <v>554.43087170612898</v>
      </c>
    </row>
    <row r="211" spans="1:14" x14ac:dyDescent="0.3">
      <c r="A211" s="21" t="s">
        <v>5</v>
      </c>
      <c r="B211" s="21" t="s">
        <v>522</v>
      </c>
      <c r="C211" s="21" t="s">
        <v>6</v>
      </c>
      <c r="D211" s="21" t="s">
        <v>486</v>
      </c>
      <c r="E211" s="21" t="s">
        <v>478</v>
      </c>
      <c r="F211" s="21">
        <v>866.37829920233105</v>
      </c>
      <c r="G211" s="21">
        <v>1508.9730190129001</v>
      </c>
      <c r="H211" s="21">
        <v>2004.65312594907</v>
      </c>
      <c r="I211" s="21">
        <v>2454.2707576979001</v>
      </c>
      <c r="J211" s="21">
        <v>2868.1470405137502</v>
      </c>
      <c r="K211" s="21">
        <v>3217.0358146818498</v>
      </c>
      <c r="L211" s="21">
        <v>3486.0943666344701</v>
      </c>
      <c r="M211" s="21">
        <v>3713.88437633583</v>
      </c>
      <c r="N211" s="21">
        <v>3938.9547478086602</v>
      </c>
    </row>
    <row r="212" spans="1:14" x14ac:dyDescent="0.3">
      <c r="A212" s="21" t="s">
        <v>5</v>
      </c>
      <c r="B212" s="21" t="s">
        <v>523</v>
      </c>
      <c r="C212" s="21" t="s">
        <v>6</v>
      </c>
      <c r="D212" s="21" t="s">
        <v>486</v>
      </c>
      <c r="E212" s="21" t="s">
        <v>478</v>
      </c>
      <c r="F212" s="21">
        <v>866.37829920231695</v>
      </c>
      <c r="G212" s="21">
        <v>1466.92075123224</v>
      </c>
      <c r="H212" s="21">
        <v>1957.8289333165901</v>
      </c>
      <c r="I212" s="21">
        <v>2402.84772916269</v>
      </c>
      <c r="J212" s="21">
        <v>2677.5995936559202</v>
      </c>
      <c r="K212" s="21">
        <v>2844.5399962903098</v>
      </c>
      <c r="L212" s="21">
        <v>2953.7714376635799</v>
      </c>
      <c r="M212" s="21">
        <v>2998.7377353571101</v>
      </c>
      <c r="N212" s="21">
        <v>2966.49838971281</v>
      </c>
    </row>
    <row r="213" spans="1:14" x14ac:dyDescent="0.3">
      <c r="A213" s="21" t="s">
        <v>5</v>
      </c>
      <c r="B213" s="21" t="s">
        <v>524</v>
      </c>
      <c r="C213" s="21" t="s">
        <v>6</v>
      </c>
      <c r="D213" s="21" t="s">
        <v>486</v>
      </c>
      <c r="E213" s="21" t="s">
        <v>478</v>
      </c>
      <c r="F213" s="21">
        <v>866.37829920233105</v>
      </c>
      <c r="G213" s="21">
        <v>1494.9433497090699</v>
      </c>
      <c r="H213" s="21">
        <v>1964.02504026164</v>
      </c>
      <c r="I213" s="21">
        <v>2156.3231859022499</v>
      </c>
      <c r="J213" s="21">
        <v>2332.0306065464601</v>
      </c>
      <c r="K213" s="21">
        <v>2464.8086171128102</v>
      </c>
      <c r="L213" s="21">
        <v>2550.4573910372601</v>
      </c>
      <c r="M213" s="21">
        <v>2583.0273033423</v>
      </c>
      <c r="N213" s="21">
        <v>2554.3516340676902</v>
      </c>
    </row>
    <row r="214" spans="1:14" x14ac:dyDescent="0.3">
      <c r="A214" s="21" t="s">
        <v>5</v>
      </c>
      <c r="B214" s="21" t="s">
        <v>525</v>
      </c>
      <c r="C214" s="21" t="s">
        <v>6</v>
      </c>
      <c r="D214" s="21" t="s">
        <v>486</v>
      </c>
      <c r="E214" s="21" t="s">
        <v>478</v>
      </c>
      <c r="F214" s="21">
        <v>866.37829920233105</v>
      </c>
      <c r="G214" s="21">
        <v>1272.8239646725799</v>
      </c>
      <c r="H214" s="21">
        <v>1474.8331976229999</v>
      </c>
      <c r="I214" s="21">
        <v>1668.1608407840899</v>
      </c>
      <c r="J214" s="21">
        <v>1843.6577030146</v>
      </c>
      <c r="K214" s="21">
        <v>1979.4785923013301</v>
      </c>
      <c r="L214" s="21">
        <v>2071.3040187510501</v>
      </c>
      <c r="M214" s="21">
        <v>2115.2257352648498</v>
      </c>
      <c r="N214" s="21">
        <v>2094.4492595933102</v>
      </c>
    </row>
    <row r="215" spans="1:14" x14ac:dyDescent="0.3">
      <c r="A215" s="21" t="s">
        <v>5</v>
      </c>
      <c r="B215" s="21" t="s">
        <v>526</v>
      </c>
      <c r="C215" s="21" t="s">
        <v>6</v>
      </c>
      <c r="D215" s="21" t="s">
        <v>486</v>
      </c>
      <c r="E215" s="21" t="s">
        <v>478</v>
      </c>
      <c r="F215" s="21">
        <v>866.37829920233105</v>
      </c>
      <c r="G215" s="21">
        <v>1183.3603289850901</v>
      </c>
      <c r="H215" s="21">
        <v>1315.4675375658101</v>
      </c>
      <c r="I215" s="21">
        <v>1442.3705227785399</v>
      </c>
      <c r="J215" s="21">
        <v>1558.4647363798999</v>
      </c>
      <c r="K215" s="21">
        <v>1646.1358838926701</v>
      </c>
      <c r="L215" s="21">
        <v>1702.58169119541</v>
      </c>
      <c r="M215" s="21">
        <v>1723.7989095432499</v>
      </c>
      <c r="N215" s="21">
        <v>1704.5833155678499</v>
      </c>
    </row>
    <row r="216" spans="1:14" x14ac:dyDescent="0.3">
      <c r="A216" s="21" t="s">
        <v>5</v>
      </c>
      <c r="B216" s="21" t="s">
        <v>527</v>
      </c>
      <c r="C216" s="21" t="s">
        <v>6</v>
      </c>
      <c r="D216" s="21" t="s">
        <v>486</v>
      </c>
      <c r="E216" s="21" t="s">
        <v>478</v>
      </c>
      <c r="F216" s="21">
        <v>866.37829920233105</v>
      </c>
      <c r="G216" s="21">
        <v>887.552234476639</v>
      </c>
      <c r="H216" s="21">
        <v>986.63621193855204</v>
      </c>
      <c r="I216" s="21">
        <v>1081.8168811973701</v>
      </c>
      <c r="J216" s="21">
        <v>1168.8906795729899</v>
      </c>
      <c r="K216" s="21">
        <v>1234.64641007041</v>
      </c>
      <c r="L216" s="21">
        <v>1276.98229134954</v>
      </c>
      <c r="M216" s="21">
        <v>1292.8957786389201</v>
      </c>
      <c r="N216" s="21">
        <v>1278.4835637353499</v>
      </c>
    </row>
    <row r="217" spans="1:14" x14ac:dyDescent="0.3">
      <c r="A217" s="21" t="s">
        <v>5</v>
      </c>
      <c r="B217" s="21" t="s">
        <v>528</v>
      </c>
      <c r="C217" s="21" t="s">
        <v>6</v>
      </c>
      <c r="D217" s="21" t="s">
        <v>486</v>
      </c>
      <c r="E217" s="21" t="s">
        <v>478</v>
      </c>
      <c r="F217" s="21">
        <v>866.37829920233105</v>
      </c>
      <c r="G217" s="21">
        <v>755.35503741758203</v>
      </c>
      <c r="H217" s="21">
        <v>657.80452434378799</v>
      </c>
      <c r="I217" s="21">
        <v>721.26284272996804</v>
      </c>
      <c r="J217" s="21">
        <v>779.31619393496101</v>
      </c>
      <c r="K217" s="21">
        <v>823.15648329323199</v>
      </c>
      <c r="L217" s="21">
        <v>851.38242301705395</v>
      </c>
      <c r="M217" s="21">
        <v>861.99217340970404</v>
      </c>
      <c r="N217" s="21">
        <v>852.383342865435</v>
      </c>
    </row>
    <row r="218" spans="1:14" x14ac:dyDescent="0.3">
      <c r="A218" s="21" t="s">
        <v>5</v>
      </c>
      <c r="B218" s="21" t="s">
        <v>529</v>
      </c>
      <c r="C218" s="21" t="s">
        <v>6</v>
      </c>
      <c r="D218" s="21" t="s">
        <v>486</v>
      </c>
      <c r="E218" s="21" t="s">
        <v>478</v>
      </c>
      <c r="F218" s="21">
        <v>866.37829920233105</v>
      </c>
      <c r="G218" s="21">
        <v>608.29159181115801</v>
      </c>
      <c r="H218" s="21">
        <v>328.96826144315298</v>
      </c>
      <c r="I218" s="21">
        <v>360.70378757750501</v>
      </c>
      <c r="J218" s="21">
        <v>389.73628782659603</v>
      </c>
      <c r="K218" s="21">
        <v>411.66083111815198</v>
      </c>
      <c r="L218" s="21">
        <v>425.7766329634</v>
      </c>
      <c r="M218" s="21">
        <v>431.08257266409601</v>
      </c>
      <c r="N218" s="21">
        <v>426.277193312522</v>
      </c>
    </row>
    <row r="219" spans="1:14" x14ac:dyDescent="0.3">
      <c r="A219" s="21" t="s">
        <v>5</v>
      </c>
      <c r="B219" s="21" t="s">
        <v>522</v>
      </c>
      <c r="C219" s="21" t="s">
        <v>6</v>
      </c>
      <c r="D219" s="21" t="s">
        <v>487</v>
      </c>
      <c r="E219" s="21" t="s">
        <v>7</v>
      </c>
      <c r="F219" s="21">
        <v>4.2811824990933101</v>
      </c>
      <c r="G219" s="21">
        <v>5.1866317261177599</v>
      </c>
      <c r="H219" s="21">
        <v>5.9544046141966298</v>
      </c>
      <c r="I219" s="21">
        <v>6.6294085743466598</v>
      </c>
      <c r="J219" s="21">
        <v>7.1829722686031303</v>
      </c>
      <c r="K219" s="21">
        <v>7.6558894326195697</v>
      </c>
      <c r="L219" s="21">
        <v>8.0627498142257004</v>
      </c>
      <c r="M219" s="21">
        <v>8.3226924211554199</v>
      </c>
      <c r="N219" s="21">
        <v>8.3971816653157099</v>
      </c>
    </row>
    <row r="220" spans="1:14" x14ac:dyDescent="0.3">
      <c r="A220" s="21" t="s">
        <v>5</v>
      </c>
      <c r="B220" s="21" t="s">
        <v>523</v>
      </c>
      <c r="C220" s="21" t="s">
        <v>6</v>
      </c>
      <c r="D220" s="21" t="s">
        <v>487</v>
      </c>
      <c r="E220" s="21" t="s">
        <v>7</v>
      </c>
      <c r="F220" s="21">
        <v>4.2811824990933101</v>
      </c>
      <c r="G220" s="21">
        <v>4.6363274605871698</v>
      </c>
      <c r="H220" s="21">
        <v>5.4736480282843996</v>
      </c>
      <c r="I220" s="21">
        <v>6.3286096940390397</v>
      </c>
      <c r="J220" s="21">
        <v>6.3815563882088897</v>
      </c>
      <c r="K220" s="21">
        <v>6.5782253899683099</v>
      </c>
      <c r="L220" s="21">
        <v>6.36095465402685</v>
      </c>
      <c r="M220" s="21">
        <v>6.1652860238933203</v>
      </c>
      <c r="N220" s="21">
        <v>6.1300917779809003</v>
      </c>
    </row>
    <row r="221" spans="1:14" x14ac:dyDescent="0.3">
      <c r="A221" s="21" t="s">
        <v>5</v>
      </c>
      <c r="B221" s="21" t="s">
        <v>524</v>
      </c>
      <c r="C221" s="21" t="s">
        <v>6</v>
      </c>
      <c r="D221" s="21" t="s">
        <v>487</v>
      </c>
      <c r="E221" s="21" t="s">
        <v>7</v>
      </c>
      <c r="F221" s="21">
        <v>4.2811824990933101</v>
      </c>
      <c r="G221" s="21">
        <v>4.6322256287466397</v>
      </c>
      <c r="H221" s="21">
        <v>5.2378673808352296</v>
      </c>
      <c r="I221" s="21">
        <v>5.6187058410446298</v>
      </c>
      <c r="J221" s="21">
        <v>5.62459370094055</v>
      </c>
      <c r="K221" s="21">
        <v>5.6874414365279504</v>
      </c>
      <c r="L221" s="21">
        <v>5.4715034986908604</v>
      </c>
      <c r="M221" s="21">
        <v>5.3832098766540302</v>
      </c>
      <c r="N221" s="21">
        <v>5.3235786384445296</v>
      </c>
    </row>
    <row r="222" spans="1:14" x14ac:dyDescent="0.3">
      <c r="A222" s="21" t="s">
        <v>5</v>
      </c>
      <c r="B222" s="21" t="s">
        <v>525</v>
      </c>
      <c r="C222" s="21" t="s">
        <v>6</v>
      </c>
      <c r="D222" s="21" t="s">
        <v>487</v>
      </c>
      <c r="E222" s="21" t="s">
        <v>7</v>
      </c>
      <c r="F222" s="21">
        <v>4.2811824990933101</v>
      </c>
      <c r="G222" s="21">
        <v>3.9752519752639399</v>
      </c>
      <c r="H222" s="21">
        <v>4.1531687064521803</v>
      </c>
      <c r="I222" s="21">
        <v>4.5027305458335398</v>
      </c>
      <c r="J222" s="21">
        <v>4.5304595943717496</v>
      </c>
      <c r="K222" s="21">
        <v>4.5770738786606797</v>
      </c>
      <c r="L222" s="21">
        <v>4.5069719331703304</v>
      </c>
      <c r="M222" s="21">
        <v>4.3962683051938702</v>
      </c>
      <c r="N222" s="21">
        <v>4.3487676051843902</v>
      </c>
    </row>
    <row r="223" spans="1:14" x14ac:dyDescent="0.3">
      <c r="A223" s="21" t="s">
        <v>5</v>
      </c>
      <c r="B223" s="21" t="s">
        <v>526</v>
      </c>
      <c r="C223" s="21" t="s">
        <v>6</v>
      </c>
      <c r="D223" s="21" t="s">
        <v>487</v>
      </c>
      <c r="E223" s="21" t="s">
        <v>7</v>
      </c>
      <c r="F223" s="21">
        <v>4.2811824990933101</v>
      </c>
      <c r="G223" s="21">
        <v>4.0814533262907498</v>
      </c>
      <c r="H223" s="21">
        <v>3.8627713765039702</v>
      </c>
      <c r="I223" s="21">
        <v>3.9561987822975899</v>
      </c>
      <c r="J223" s="21">
        <v>3.87181051475133</v>
      </c>
      <c r="K223" s="21">
        <v>3.8202233927906799</v>
      </c>
      <c r="L223" s="21">
        <v>3.7512082500121098</v>
      </c>
      <c r="M223" s="21">
        <v>3.6186285897527601</v>
      </c>
      <c r="N223" s="21">
        <v>3.60509097622902</v>
      </c>
    </row>
    <row r="224" spans="1:14" x14ac:dyDescent="0.3">
      <c r="A224" s="21" t="s">
        <v>5</v>
      </c>
      <c r="B224" s="21" t="s">
        <v>527</v>
      </c>
      <c r="C224" s="21" t="s">
        <v>6</v>
      </c>
      <c r="D224" s="21" t="s">
        <v>487</v>
      </c>
      <c r="E224" s="21" t="s">
        <v>7</v>
      </c>
      <c r="F224" s="21">
        <v>4.2811824990933101</v>
      </c>
      <c r="G224" s="21">
        <v>3.1996345297059601</v>
      </c>
      <c r="H224" s="21">
        <v>3.0464200588624699</v>
      </c>
      <c r="I224" s="21">
        <v>2.9765542993233001</v>
      </c>
      <c r="J224" s="21">
        <v>2.8912613801281202</v>
      </c>
      <c r="K224" s="21">
        <v>2.8747564443794298</v>
      </c>
      <c r="L224" s="21">
        <v>2.7933214793608001</v>
      </c>
      <c r="M224" s="21">
        <v>2.65637955642292</v>
      </c>
      <c r="N224" s="21">
        <v>2.7021329929601499</v>
      </c>
    </row>
    <row r="225" spans="1:14" x14ac:dyDescent="0.3">
      <c r="A225" s="21" t="s">
        <v>5</v>
      </c>
      <c r="B225" s="21" t="s">
        <v>528</v>
      </c>
      <c r="C225" s="21" t="s">
        <v>6</v>
      </c>
      <c r="D225" s="21" t="s">
        <v>487</v>
      </c>
      <c r="E225" s="21" t="s">
        <v>7</v>
      </c>
      <c r="F225" s="21">
        <v>4.2811824990933101</v>
      </c>
      <c r="G225" s="21">
        <v>2.8041155747916102</v>
      </c>
      <c r="H225" s="21">
        <v>2.3199229020954499</v>
      </c>
      <c r="I225" s="21">
        <v>2.3039782750700701</v>
      </c>
      <c r="J225" s="21">
        <v>2.1427125506307001</v>
      </c>
      <c r="K225" s="21">
        <v>2.3091568902071402</v>
      </c>
      <c r="L225" s="21">
        <v>2.1061378040573402</v>
      </c>
      <c r="M225" s="21">
        <v>2.05131285793694</v>
      </c>
      <c r="N225" s="21">
        <v>2.0551813938851402</v>
      </c>
    </row>
    <row r="226" spans="1:14" x14ac:dyDescent="0.3">
      <c r="A226" s="21" t="s">
        <v>5</v>
      </c>
      <c r="B226" s="21" t="s">
        <v>529</v>
      </c>
      <c r="C226" s="21" t="s">
        <v>6</v>
      </c>
      <c r="D226" s="21" t="s">
        <v>487</v>
      </c>
      <c r="E226" s="21" t="s">
        <v>7</v>
      </c>
      <c r="F226" s="21">
        <v>4.2811824990933101</v>
      </c>
      <c r="G226" s="21">
        <v>2.2997735199937202</v>
      </c>
      <c r="H226" s="21">
        <v>1.3278277546858299</v>
      </c>
      <c r="I226" s="21">
        <v>1.256981313324</v>
      </c>
      <c r="J226" s="21">
        <v>1.25170582179457</v>
      </c>
      <c r="K226" s="21">
        <v>1.2147653838933501</v>
      </c>
      <c r="L226" s="21">
        <v>1.16753531518291</v>
      </c>
      <c r="M226" s="21">
        <v>1.0832441817587199</v>
      </c>
      <c r="N226" s="21">
        <v>1.1917293997511</v>
      </c>
    </row>
    <row r="227" spans="1:14" x14ac:dyDescent="0.3">
      <c r="A227" s="11" t="s">
        <v>5</v>
      </c>
      <c r="B227" s="11" t="s">
        <v>522</v>
      </c>
      <c r="C227" s="11" t="s">
        <v>6</v>
      </c>
      <c r="D227" s="11" t="s">
        <v>474</v>
      </c>
      <c r="E227" s="11" t="s">
        <v>7</v>
      </c>
      <c r="F227" s="11">
        <v>4.4266260549203098</v>
      </c>
      <c r="G227" s="11">
        <v>4.4657918406494801</v>
      </c>
      <c r="H227" s="11">
        <v>4.7946110817465799</v>
      </c>
      <c r="I227" s="11">
        <v>4.9725720939076101</v>
      </c>
      <c r="J227" s="11">
        <v>5.2314375693333499</v>
      </c>
      <c r="K227" s="11">
        <v>5.5239052399419597</v>
      </c>
      <c r="L227" s="11">
        <v>5.79812111025399</v>
      </c>
      <c r="M227" s="11">
        <v>5.9793441011374302</v>
      </c>
      <c r="N227" s="11">
        <v>6.03152838905162</v>
      </c>
    </row>
    <row r="228" spans="1:14" x14ac:dyDescent="0.3">
      <c r="A228" s="11" t="s">
        <v>5</v>
      </c>
      <c r="B228" s="11" t="s">
        <v>523</v>
      </c>
      <c r="C228" s="11" t="s">
        <v>6</v>
      </c>
      <c r="D228" s="11" t="s">
        <v>474</v>
      </c>
      <c r="E228" s="11" t="s">
        <v>7</v>
      </c>
      <c r="F228" s="11">
        <v>4.4311465887286499</v>
      </c>
      <c r="G228" s="11">
        <v>4.0099312769987296</v>
      </c>
      <c r="H228" s="11">
        <v>4.3855459347663803</v>
      </c>
      <c r="I228" s="11">
        <v>4.7196868041277096</v>
      </c>
      <c r="J228" s="11">
        <v>4.7961246320457596</v>
      </c>
      <c r="K228" s="11">
        <v>4.6150017348491401</v>
      </c>
      <c r="L228" s="11">
        <v>4.6841570017015304</v>
      </c>
      <c r="M228" s="11">
        <v>4.5204234813326298</v>
      </c>
      <c r="N228" s="11">
        <v>4.4950271561871098</v>
      </c>
    </row>
    <row r="229" spans="1:14" x14ac:dyDescent="0.3">
      <c r="A229" s="11" t="s">
        <v>5</v>
      </c>
      <c r="B229" s="11" t="s">
        <v>524</v>
      </c>
      <c r="C229" s="11" t="s">
        <v>6</v>
      </c>
      <c r="D229" s="11" t="s">
        <v>474</v>
      </c>
      <c r="E229" s="11" t="s">
        <v>7</v>
      </c>
      <c r="F229" s="11">
        <v>4.4313004327333596</v>
      </c>
      <c r="G229" s="11">
        <v>3.9685698075367601</v>
      </c>
      <c r="H229" s="11">
        <v>4.1273370797178996</v>
      </c>
      <c r="I229" s="11">
        <v>4.1707585472674999</v>
      </c>
      <c r="J229" s="11">
        <v>4.1693780023204896</v>
      </c>
      <c r="K229" s="11">
        <v>4.1161873432549498</v>
      </c>
      <c r="L229" s="11">
        <v>4.0331863290313503</v>
      </c>
      <c r="M229" s="11">
        <v>3.9265981740415201</v>
      </c>
      <c r="N229" s="11">
        <v>3.9057399372333701</v>
      </c>
    </row>
    <row r="230" spans="1:14" x14ac:dyDescent="0.3">
      <c r="A230" s="11" t="s">
        <v>5</v>
      </c>
      <c r="B230" s="11" t="s">
        <v>525</v>
      </c>
      <c r="C230" s="11" t="s">
        <v>6</v>
      </c>
      <c r="D230" s="11" t="s">
        <v>474</v>
      </c>
      <c r="E230" s="11" t="s">
        <v>7</v>
      </c>
      <c r="F230" s="11">
        <v>4.4287955883366896</v>
      </c>
      <c r="G230" s="11">
        <v>3.4678615244434599</v>
      </c>
      <c r="H230" s="11">
        <v>3.3295830632088399</v>
      </c>
      <c r="I230" s="11">
        <v>3.4345338990745402</v>
      </c>
      <c r="J230" s="11">
        <v>3.4187790330775201</v>
      </c>
      <c r="K230" s="11">
        <v>3.39435257125725</v>
      </c>
      <c r="L230" s="11">
        <v>3.3681871691071601</v>
      </c>
      <c r="M230" s="11">
        <v>3.2895003207900002</v>
      </c>
      <c r="N230" s="11">
        <v>3.2605456628846601</v>
      </c>
    </row>
    <row r="231" spans="1:14" x14ac:dyDescent="0.3">
      <c r="A231" s="11" t="s">
        <v>5</v>
      </c>
      <c r="B231" s="11" t="s">
        <v>526</v>
      </c>
      <c r="C231" s="11" t="s">
        <v>6</v>
      </c>
      <c r="D231" s="11" t="s">
        <v>474</v>
      </c>
      <c r="E231" s="11" t="s">
        <v>7</v>
      </c>
      <c r="F231" s="11">
        <v>4.4198803661375798</v>
      </c>
      <c r="G231" s="11">
        <v>3.28796906862341</v>
      </c>
      <c r="H231" s="11">
        <v>3.0049760200289501</v>
      </c>
      <c r="I231" s="11">
        <v>3.0339920468932098</v>
      </c>
      <c r="J231" s="11">
        <v>2.9140083189893802</v>
      </c>
      <c r="K231" s="11">
        <v>2.9087301623807602</v>
      </c>
      <c r="L231" s="11">
        <v>2.8003951355600698</v>
      </c>
      <c r="M231" s="11">
        <v>2.6990086349604998</v>
      </c>
      <c r="N231" s="11">
        <v>2.7327148258611502</v>
      </c>
    </row>
    <row r="232" spans="1:14" x14ac:dyDescent="0.3">
      <c r="A232" s="11" t="s">
        <v>5</v>
      </c>
      <c r="B232" s="11" t="s">
        <v>527</v>
      </c>
      <c r="C232" s="11" t="s">
        <v>6</v>
      </c>
      <c r="D232" s="11" t="s">
        <v>474</v>
      </c>
      <c r="E232" s="11" t="s">
        <v>7</v>
      </c>
      <c r="F232" s="11">
        <v>4.4128898013704498</v>
      </c>
      <c r="G232" s="11">
        <v>2.81559649049662</v>
      </c>
      <c r="H232" s="11">
        <v>2.4840203782063299</v>
      </c>
      <c r="I232" s="11">
        <v>2.3861866593625898</v>
      </c>
      <c r="J232" s="11">
        <v>2.2627767658561702</v>
      </c>
      <c r="K232" s="11">
        <v>2.21451109771577</v>
      </c>
      <c r="L232" s="11">
        <v>2.1493670940713199</v>
      </c>
      <c r="M232" s="11">
        <v>2.08027234574394</v>
      </c>
      <c r="N232" s="11">
        <v>2.0603760756195899</v>
      </c>
    </row>
    <row r="233" spans="1:14" x14ac:dyDescent="0.3">
      <c r="A233" s="11" t="s">
        <v>5</v>
      </c>
      <c r="B233" s="11" t="s">
        <v>528</v>
      </c>
      <c r="C233" s="11" t="s">
        <v>6</v>
      </c>
      <c r="D233" s="11" t="s">
        <v>474</v>
      </c>
      <c r="E233" s="11" t="s">
        <v>7</v>
      </c>
      <c r="F233" s="11">
        <v>4.4134990439639301</v>
      </c>
      <c r="G233" s="11">
        <v>2.5635512347979601</v>
      </c>
      <c r="H233" s="11">
        <v>1.8415131250627801</v>
      </c>
      <c r="I233" s="11">
        <v>1.7866829978577301</v>
      </c>
      <c r="J233" s="11">
        <v>1.7687653969417401</v>
      </c>
      <c r="K233" s="11">
        <v>1.6546899400378701</v>
      </c>
      <c r="L233" s="11">
        <v>1.7000597852225801</v>
      </c>
      <c r="M233" s="11">
        <v>1.5691214861802401</v>
      </c>
      <c r="N233" s="11">
        <v>1.65587350887447</v>
      </c>
    </row>
    <row r="234" spans="1:14" x14ac:dyDescent="0.3">
      <c r="A234" s="11" t="s">
        <v>5</v>
      </c>
      <c r="B234" s="11" t="s">
        <v>529</v>
      </c>
      <c r="C234" s="11" t="s">
        <v>6</v>
      </c>
      <c r="D234" s="11" t="s">
        <v>474</v>
      </c>
      <c r="E234" s="11" t="s">
        <v>7</v>
      </c>
      <c r="F234" s="11">
        <v>4.4134990439639301</v>
      </c>
      <c r="G234" s="11">
        <v>2.1740592415981301</v>
      </c>
      <c r="H234" s="11">
        <v>1.20685684870502</v>
      </c>
      <c r="I234" s="11">
        <v>1.03018216600763</v>
      </c>
      <c r="J234" s="11">
        <v>1.02399661711012</v>
      </c>
      <c r="K234" s="11">
        <v>0.99686752456873395</v>
      </c>
      <c r="L234" s="11">
        <v>0.94460691371208005</v>
      </c>
      <c r="M234" s="11">
        <v>0.92253760444325095</v>
      </c>
      <c r="N234" s="11">
        <v>0.91358842278587005</v>
      </c>
    </row>
    <row r="235" spans="1:14" x14ac:dyDescent="0.3">
      <c r="A235" s="11" t="s">
        <v>5</v>
      </c>
      <c r="B235" s="11" t="s">
        <v>522</v>
      </c>
      <c r="C235" s="11" t="s">
        <v>6</v>
      </c>
      <c r="D235" s="11" t="s">
        <v>488</v>
      </c>
      <c r="E235" s="11" t="s">
        <v>489</v>
      </c>
      <c r="F235" s="11">
        <v>497</v>
      </c>
      <c r="G235" s="11">
        <v>134.80123221426501</v>
      </c>
      <c r="H235" s="11">
        <v>16.698767785735001</v>
      </c>
      <c r="I235" s="11">
        <v>4.4408920985006301E-16</v>
      </c>
      <c r="J235" s="11">
        <v>9.9999999999997903E-3</v>
      </c>
      <c r="K235" s="11">
        <v>9.9999999999997903E-3</v>
      </c>
      <c r="L235" s="11">
        <v>9.9999999999997903E-3</v>
      </c>
      <c r="M235" s="11">
        <v>9.9999999999997903E-3</v>
      </c>
      <c r="N235" s="11">
        <v>9.9999999999997903E-3</v>
      </c>
    </row>
    <row r="236" spans="1:14" x14ac:dyDescent="0.3">
      <c r="A236" s="11" t="s">
        <v>5</v>
      </c>
      <c r="B236" s="11" t="s">
        <v>523</v>
      </c>
      <c r="C236" s="11" t="s">
        <v>6</v>
      </c>
      <c r="D236" s="11" t="s">
        <v>488</v>
      </c>
      <c r="E236" s="11" t="s">
        <v>489</v>
      </c>
      <c r="F236" s="11">
        <v>497</v>
      </c>
      <c r="G236" s="11">
        <v>130.72432192258901</v>
      </c>
      <c r="H236" s="11">
        <v>20.775678077410898</v>
      </c>
      <c r="I236" s="11">
        <v>-8.8817841970012504E-16</v>
      </c>
      <c r="J236" s="11">
        <v>9.9999999999997903E-3</v>
      </c>
      <c r="K236" s="11">
        <v>-7.5495165674510597E-15</v>
      </c>
      <c r="L236" s="11">
        <v>9.9999999999997903E-3</v>
      </c>
      <c r="M236" s="11">
        <v>9.9999999999997903E-3</v>
      </c>
      <c r="N236" s="11">
        <v>9.9999999999997903E-3</v>
      </c>
    </row>
    <row r="237" spans="1:14" x14ac:dyDescent="0.3">
      <c r="A237" s="11" t="s">
        <v>5</v>
      </c>
      <c r="B237" s="11" t="s">
        <v>524</v>
      </c>
      <c r="C237" s="11" t="s">
        <v>6</v>
      </c>
      <c r="D237" s="11" t="s">
        <v>488</v>
      </c>
      <c r="E237" s="11" t="s">
        <v>489</v>
      </c>
      <c r="F237" s="11">
        <v>497</v>
      </c>
      <c r="G237" s="11">
        <v>134.144913318264</v>
      </c>
      <c r="H237" s="11">
        <v>17.355086681736498</v>
      </c>
      <c r="I237" s="11">
        <v>0</v>
      </c>
      <c r="J237" s="11">
        <v>9.9999999999997903E-3</v>
      </c>
      <c r="K237" s="11">
        <v>0</v>
      </c>
      <c r="L237" s="11">
        <v>9.9999999999997903E-3</v>
      </c>
      <c r="M237" s="11">
        <v>-8.8817841970012504E-16</v>
      </c>
      <c r="N237" s="11">
        <v>-1.28785870856518E-14</v>
      </c>
    </row>
    <row r="238" spans="1:14" x14ac:dyDescent="0.3">
      <c r="A238" s="11" t="s">
        <v>5</v>
      </c>
      <c r="B238" s="11" t="s">
        <v>525</v>
      </c>
      <c r="C238" s="11" t="s">
        <v>6</v>
      </c>
      <c r="D238" s="11" t="s">
        <v>488</v>
      </c>
      <c r="E238" s="11" t="s">
        <v>489</v>
      </c>
      <c r="F238" s="11">
        <v>497</v>
      </c>
      <c r="G238" s="11">
        <v>126.493655103574</v>
      </c>
      <c r="H238" s="11">
        <v>25.006344896425901</v>
      </c>
      <c r="I238" s="11">
        <v>-1.33226762955019E-15</v>
      </c>
      <c r="J238" s="11">
        <v>9.9999999999997903E-3</v>
      </c>
      <c r="K238" s="11">
        <v>9.9999999999997903E-3</v>
      </c>
      <c r="L238" s="11">
        <v>8.8817841970012507E-15</v>
      </c>
      <c r="M238" s="11">
        <v>1.33226762955019E-15</v>
      </c>
      <c r="N238" s="11">
        <v>4.8849813083506904E-15</v>
      </c>
    </row>
    <row r="239" spans="1:14" x14ac:dyDescent="0.3">
      <c r="A239" s="11" t="s">
        <v>5</v>
      </c>
      <c r="B239" s="11" t="s">
        <v>526</v>
      </c>
      <c r="C239" s="11" t="s">
        <v>6</v>
      </c>
      <c r="D239" s="11" t="s">
        <v>488</v>
      </c>
      <c r="E239" s="11" t="s">
        <v>489</v>
      </c>
      <c r="F239" s="11">
        <v>497</v>
      </c>
      <c r="G239" s="11">
        <v>124.69534869206601</v>
      </c>
      <c r="H239" s="11">
        <v>26.804651307933799</v>
      </c>
      <c r="I239" s="11">
        <v>1.3677947663381901E-13</v>
      </c>
      <c r="J239" s="11">
        <v>9.9999999999997903E-3</v>
      </c>
      <c r="K239" s="11">
        <v>9.9999999999997903E-3</v>
      </c>
      <c r="L239" s="11">
        <v>-3.1086244689504399E-15</v>
      </c>
      <c r="M239" s="11">
        <v>-6.2172489379008798E-15</v>
      </c>
      <c r="N239" s="11">
        <v>-8.8817841970012507E-15</v>
      </c>
    </row>
    <row r="240" spans="1:14" x14ac:dyDescent="0.3">
      <c r="A240" s="11" t="s">
        <v>5</v>
      </c>
      <c r="B240" s="11" t="s">
        <v>527</v>
      </c>
      <c r="C240" s="11" t="s">
        <v>6</v>
      </c>
      <c r="D240" s="11" t="s">
        <v>488</v>
      </c>
      <c r="E240" s="11" t="s">
        <v>489</v>
      </c>
      <c r="F240" s="11">
        <v>497</v>
      </c>
      <c r="G240" s="11">
        <v>121.068273557442</v>
      </c>
      <c r="H240" s="11">
        <v>30.431726442557899</v>
      </c>
      <c r="I240" s="11">
        <v>4.4408920985006301E-16</v>
      </c>
      <c r="J240" s="11">
        <v>9.9999999999997903E-3</v>
      </c>
      <c r="K240" s="11">
        <v>9.9999999999997903E-3</v>
      </c>
      <c r="L240" s="11">
        <v>-8.4376949871511897E-15</v>
      </c>
      <c r="M240" s="11">
        <v>-1.5099033134902101E-14</v>
      </c>
      <c r="N240" s="11">
        <v>-8.8817841970012507E-15</v>
      </c>
    </row>
    <row r="241" spans="1:14" x14ac:dyDescent="0.3">
      <c r="A241" s="11" t="s">
        <v>5</v>
      </c>
      <c r="B241" s="11" t="s">
        <v>528</v>
      </c>
      <c r="C241" s="11" t="s">
        <v>6</v>
      </c>
      <c r="D241" s="11" t="s">
        <v>488</v>
      </c>
      <c r="E241" s="11" t="s">
        <v>489</v>
      </c>
      <c r="F241" s="11">
        <v>497</v>
      </c>
      <c r="G241" s="11">
        <v>122.923995026585</v>
      </c>
      <c r="H241" s="11">
        <v>28.576004973415301</v>
      </c>
      <c r="I241" s="11">
        <v>-8.8817841970012504E-16</v>
      </c>
      <c r="J241" s="11">
        <v>9.9999999999997903E-3</v>
      </c>
      <c r="K241" s="11">
        <v>3.9968028886505604E-15</v>
      </c>
      <c r="L241" s="11">
        <v>-1.6875389974302402E-14</v>
      </c>
      <c r="M241" s="11">
        <v>4.4408920985006301E-16</v>
      </c>
      <c r="N241" s="11">
        <v>-1.2434497875801801E-14</v>
      </c>
    </row>
    <row r="242" spans="1:14" x14ac:dyDescent="0.3">
      <c r="A242" s="11" t="s">
        <v>5</v>
      </c>
      <c r="B242" s="11" t="s">
        <v>529</v>
      </c>
      <c r="C242" s="11" t="s">
        <v>6</v>
      </c>
      <c r="D242" s="11" t="s">
        <v>488</v>
      </c>
      <c r="E242" s="11" t="s">
        <v>489</v>
      </c>
      <c r="F242" s="11">
        <v>497</v>
      </c>
      <c r="G242" s="11">
        <v>132.42485318525701</v>
      </c>
      <c r="H242" s="11">
        <v>19.075146814743398</v>
      </c>
      <c r="I242" s="11">
        <v>8.8817841970012504E-16</v>
      </c>
      <c r="J242" s="11">
        <v>1.4210854715202001E-14</v>
      </c>
      <c r="K242" s="11">
        <v>1.2434497875801801E-14</v>
      </c>
      <c r="L242" s="11">
        <v>1.2434497875801801E-14</v>
      </c>
      <c r="M242" s="11">
        <v>2.66453525910038E-15</v>
      </c>
      <c r="N242" s="11">
        <v>8.8817841970012504E-16</v>
      </c>
    </row>
    <row r="243" spans="1:14" x14ac:dyDescent="0.3">
      <c r="A243" s="11" t="s">
        <v>5</v>
      </c>
      <c r="B243" s="11" t="s">
        <v>530</v>
      </c>
      <c r="C243" s="11" t="s">
        <v>6</v>
      </c>
      <c r="D243" s="11" t="s">
        <v>477</v>
      </c>
      <c r="E243" s="11" t="s">
        <v>478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1">
        <v>0</v>
      </c>
      <c r="L243" s="21">
        <v>0</v>
      </c>
      <c r="M243" s="21">
        <v>0</v>
      </c>
      <c r="N243" s="21">
        <v>0</v>
      </c>
    </row>
    <row r="244" spans="1:14" x14ac:dyDescent="0.3">
      <c r="A244" s="11" t="s">
        <v>5</v>
      </c>
      <c r="B244" s="11" t="s">
        <v>531</v>
      </c>
      <c r="C244" s="11" t="s">
        <v>6</v>
      </c>
      <c r="D244" s="11" t="s">
        <v>477</v>
      </c>
      <c r="E244" s="11" t="s">
        <v>478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>
        <v>0</v>
      </c>
    </row>
    <row r="245" spans="1:14" x14ac:dyDescent="0.3">
      <c r="A245" s="11" t="s">
        <v>5</v>
      </c>
      <c r="B245" s="11" t="s">
        <v>532</v>
      </c>
      <c r="C245" s="11" t="s">
        <v>6</v>
      </c>
      <c r="D245" s="11" t="s">
        <v>477</v>
      </c>
      <c r="E245" s="11" t="s">
        <v>478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</row>
    <row r="246" spans="1:14" x14ac:dyDescent="0.3">
      <c r="A246" s="11" t="s">
        <v>5</v>
      </c>
      <c r="B246" s="11" t="s">
        <v>533</v>
      </c>
      <c r="C246" s="11" t="s">
        <v>6</v>
      </c>
      <c r="D246" s="11" t="s">
        <v>477</v>
      </c>
      <c r="E246" s="11" t="s">
        <v>478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>
        <v>0</v>
      </c>
    </row>
    <row r="247" spans="1:14" x14ac:dyDescent="0.3">
      <c r="A247" s="11" t="s">
        <v>5</v>
      </c>
      <c r="B247" s="11" t="s">
        <v>534</v>
      </c>
      <c r="C247" s="11" t="s">
        <v>6</v>
      </c>
      <c r="D247" s="11" t="s">
        <v>477</v>
      </c>
      <c r="E247" s="11" t="s">
        <v>478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</row>
    <row r="248" spans="1:14" x14ac:dyDescent="0.3">
      <c r="A248" s="11" t="s">
        <v>5</v>
      </c>
      <c r="B248" s="11" t="s">
        <v>535</v>
      </c>
      <c r="C248" s="11" t="s">
        <v>6</v>
      </c>
      <c r="D248" s="11" t="s">
        <v>477</v>
      </c>
      <c r="E248" s="11" t="s">
        <v>478</v>
      </c>
      <c r="F248" s="21">
        <v>1370.1957418330201</v>
      </c>
      <c r="G248" s="21">
        <v>1176.07094054086</v>
      </c>
      <c r="H248" s="21">
        <v>1303.3409624041899</v>
      </c>
      <c r="I248" s="21">
        <v>1449.4319515403799</v>
      </c>
      <c r="J248" s="21">
        <v>1603.0135081569899</v>
      </c>
      <c r="K248" s="21">
        <v>1507.13987794274</v>
      </c>
      <c r="L248" s="21">
        <v>1543.4665478893801</v>
      </c>
      <c r="M248" s="21">
        <v>1547.4026538505</v>
      </c>
      <c r="N248" s="21">
        <v>1584.9076791432999</v>
      </c>
    </row>
    <row r="249" spans="1:14" x14ac:dyDescent="0.3">
      <c r="A249" s="11" t="s">
        <v>5</v>
      </c>
      <c r="B249" s="11" t="s">
        <v>536</v>
      </c>
      <c r="C249" s="11" t="s">
        <v>6</v>
      </c>
      <c r="D249" s="11" t="s">
        <v>477</v>
      </c>
      <c r="E249" s="11" t="s">
        <v>478</v>
      </c>
      <c r="F249" s="21">
        <v>1369.9492532796801</v>
      </c>
      <c r="G249" s="21">
        <v>873.843469112859</v>
      </c>
      <c r="H249" s="21">
        <v>839.45903835961406</v>
      </c>
      <c r="I249" s="21">
        <v>909.58067244169195</v>
      </c>
      <c r="J249" s="21">
        <v>968.24321520413298</v>
      </c>
      <c r="K249" s="21">
        <v>1013.63352497299</v>
      </c>
      <c r="L249" s="21">
        <v>1042.899830956</v>
      </c>
      <c r="M249" s="21">
        <v>1049.8837760097099</v>
      </c>
      <c r="N249" s="21">
        <v>1071.3905821318499</v>
      </c>
    </row>
    <row r="250" spans="1:14" x14ac:dyDescent="0.3">
      <c r="A250" s="11" t="s">
        <v>5</v>
      </c>
      <c r="B250" s="11" t="s">
        <v>537</v>
      </c>
      <c r="C250" s="11" t="s">
        <v>6</v>
      </c>
      <c r="D250" s="11" t="s">
        <v>477</v>
      </c>
      <c r="E250" s="11" t="s">
        <v>478</v>
      </c>
      <c r="F250" s="21">
        <v>1370.5136098942801</v>
      </c>
      <c r="G250" s="21">
        <v>640.87801196134797</v>
      </c>
      <c r="H250" s="21">
        <v>465.02413409093703</v>
      </c>
      <c r="I250" s="21">
        <v>506.72877630724997</v>
      </c>
      <c r="J250" s="21">
        <v>534.527053100442</v>
      </c>
      <c r="K250" s="21">
        <v>551.58534616028703</v>
      </c>
      <c r="L250" s="21">
        <v>554.03799811041597</v>
      </c>
      <c r="M250" s="21">
        <v>529.34287317829296</v>
      </c>
      <c r="N250" s="21">
        <v>548.62213030994405</v>
      </c>
    </row>
    <row r="251" spans="1:14" x14ac:dyDescent="0.3">
      <c r="A251" s="11" t="s">
        <v>5</v>
      </c>
      <c r="B251" s="11" t="s">
        <v>530</v>
      </c>
      <c r="C251" s="11" t="s">
        <v>6</v>
      </c>
      <c r="D251" s="11" t="s">
        <v>486</v>
      </c>
      <c r="E251" s="11" t="s">
        <v>478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v>0</v>
      </c>
      <c r="N251" s="21">
        <v>0</v>
      </c>
    </row>
    <row r="252" spans="1:14" x14ac:dyDescent="0.3">
      <c r="A252" s="11" t="s">
        <v>5</v>
      </c>
      <c r="B252" s="11" t="s">
        <v>531</v>
      </c>
      <c r="C252" s="11" t="s">
        <v>6</v>
      </c>
      <c r="D252" s="11" t="s">
        <v>486</v>
      </c>
      <c r="E252" s="11" t="s">
        <v>478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>
        <v>0</v>
      </c>
      <c r="L252" s="21">
        <v>0</v>
      </c>
      <c r="M252" s="21">
        <v>0</v>
      </c>
      <c r="N252" s="21">
        <v>0</v>
      </c>
    </row>
    <row r="253" spans="1:14" x14ac:dyDescent="0.3">
      <c r="A253" s="11" t="s">
        <v>5</v>
      </c>
      <c r="B253" s="11" t="s">
        <v>532</v>
      </c>
      <c r="C253" s="11" t="s">
        <v>6</v>
      </c>
      <c r="D253" s="11" t="s">
        <v>486</v>
      </c>
      <c r="E253" s="11" t="s">
        <v>478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>
        <v>0</v>
      </c>
      <c r="L253" s="21">
        <v>0</v>
      </c>
      <c r="M253" s="21">
        <v>0</v>
      </c>
      <c r="N253" s="21">
        <v>0</v>
      </c>
    </row>
    <row r="254" spans="1:14" x14ac:dyDescent="0.3">
      <c r="A254" s="11" t="s">
        <v>5</v>
      </c>
      <c r="B254" s="11" t="s">
        <v>533</v>
      </c>
      <c r="C254" s="11" t="s">
        <v>6</v>
      </c>
      <c r="D254" s="11" t="s">
        <v>486</v>
      </c>
      <c r="E254" s="11" t="s">
        <v>478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0</v>
      </c>
      <c r="L254" s="21">
        <v>0</v>
      </c>
      <c r="M254" s="21">
        <v>0</v>
      </c>
      <c r="N254" s="21">
        <v>0</v>
      </c>
    </row>
    <row r="255" spans="1:14" x14ac:dyDescent="0.3">
      <c r="A255" s="11" t="s">
        <v>5</v>
      </c>
      <c r="B255" s="11" t="s">
        <v>534</v>
      </c>
      <c r="C255" s="11" t="s">
        <v>6</v>
      </c>
      <c r="D255" s="11" t="s">
        <v>486</v>
      </c>
      <c r="E255" s="11" t="s">
        <v>478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1">
        <v>0</v>
      </c>
      <c r="L255" s="21">
        <v>0</v>
      </c>
      <c r="M255" s="21">
        <v>0</v>
      </c>
      <c r="N255" s="21">
        <v>0</v>
      </c>
    </row>
    <row r="256" spans="1:14" x14ac:dyDescent="0.3">
      <c r="A256" s="11" t="s">
        <v>5</v>
      </c>
      <c r="B256" s="11" t="s">
        <v>535</v>
      </c>
      <c r="C256" s="11" t="s">
        <v>6</v>
      </c>
      <c r="D256" s="11" t="s">
        <v>486</v>
      </c>
      <c r="E256" s="11" t="s">
        <v>478</v>
      </c>
      <c r="F256" s="21">
        <v>866.37829920233105</v>
      </c>
      <c r="G256" s="21">
        <v>887.55223447675905</v>
      </c>
      <c r="H256" s="21">
        <v>986.636211938565</v>
      </c>
      <c r="I256" s="21">
        <v>1081.8168811974499</v>
      </c>
      <c r="J256" s="21">
        <v>1168.8906795729599</v>
      </c>
      <c r="K256" s="21">
        <v>1234.6464100703799</v>
      </c>
      <c r="L256" s="21">
        <v>1276.9822913496</v>
      </c>
      <c r="M256" s="21">
        <v>1292.8957786388701</v>
      </c>
      <c r="N256" s="21">
        <v>1278.4835637353499</v>
      </c>
    </row>
    <row r="257" spans="1:14" x14ac:dyDescent="0.3">
      <c r="A257" s="11" t="s">
        <v>5</v>
      </c>
      <c r="B257" s="11" t="s">
        <v>536</v>
      </c>
      <c r="C257" s="11" t="s">
        <v>6</v>
      </c>
      <c r="D257" s="11" t="s">
        <v>486</v>
      </c>
      <c r="E257" s="11" t="s">
        <v>478</v>
      </c>
      <c r="F257" s="21">
        <v>866.37829920233105</v>
      </c>
      <c r="G257" s="21">
        <v>755.35503741758305</v>
      </c>
      <c r="H257" s="21">
        <v>657.80452434374104</v>
      </c>
      <c r="I257" s="21">
        <v>721.26284272993996</v>
      </c>
      <c r="J257" s="21">
        <v>779.31619393495896</v>
      </c>
      <c r="K257" s="21">
        <v>823.15648329323096</v>
      </c>
      <c r="L257" s="21">
        <v>851.38242301704599</v>
      </c>
      <c r="M257" s="21">
        <v>861.99217340969199</v>
      </c>
      <c r="N257" s="21">
        <v>852.38334286541306</v>
      </c>
    </row>
    <row r="258" spans="1:14" x14ac:dyDescent="0.3">
      <c r="A258" s="11" t="s">
        <v>5</v>
      </c>
      <c r="B258" s="11" t="s">
        <v>537</v>
      </c>
      <c r="C258" s="11" t="s">
        <v>6</v>
      </c>
      <c r="D258" s="11" t="s">
        <v>486</v>
      </c>
      <c r="E258" s="11" t="s">
        <v>478</v>
      </c>
      <c r="F258" s="21">
        <v>866.37829920233105</v>
      </c>
      <c r="G258" s="21">
        <v>608.29159181115801</v>
      </c>
      <c r="H258" s="21">
        <v>328.96826144315298</v>
      </c>
      <c r="I258" s="21">
        <v>360.70378757750501</v>
      </c>
      <c r="J258" s="21">
        <v>389.73628782659603</v>
      </c>
      <c r="K258" s="21">
        <v>411.66083111815198</v>
      </c>
      <c r="L258" s="21">
        <v>425.77663296339898</v>
      </c>
      <c r="M258" s="21">
        <v>431.08257266409601</v>
      </c>
      <c r="N258" s="21">
        <v>426.277193312522</v>
      </c>
    </row>
    <row r="259" spans="1:14" x14ac:dyDescent="0.3">
      <c r="A259" s="11" t="s">
        <v>5</v>
      </c>
      <c r="B259" s="11" t="s">
        <v>530</v>
      </c>
      <c r="C259" s="11" t="s">
        <v>6</v>
      </c>
      <c r="D259" s="11" t="s">
        <v>487</v>
      </c>
      <c r="E259" s="11" t="s">
        <v>7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0</v>
      </c>
      <c r="L259" s="21">
        <v>0</v>
      </c>
      <c r="M259" s="21">
        <v>0</v>
      </c>
      <c r="N259" s="21">
        <v>0</v>
      </c>
    </row>
    <row r="260" spans="1:14" x14ac:dyDescent="0.3">
      <c r="A260" s="11" t="s">
        <v>5</v>
      </c>
      <c r="B260" s="11" t="s">
        <v>531</v>
      </c>
      <c r="C260" s="11" t="s">
        <v>6</v>
      </c>
      <c r="D260" s="11" t="s">
        <v>487</v>
      </c>
      <c r="E260" s="11" t="s">
        <v>7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1">
        <v>0</v>
      </c>
      <c r="L260" s="21">
        <v>0</v>
      </c>
      <c r="M260" s="21">
        <v>0</v>
      </c>
      <c r="N260" s="21">
        <v>0</v>
      </c>
    </row>
    <row r="261" spans="1:14" x14ac:dyDescent="0.3">
      <c r="A261" s="11" t="s">
        <v>5</v>
      </c>
      <c r="B261" s="11" t="s">
        <v>532</v>
      </c>
      <c r="C261" s="11" t="s">
        <v>6</v>
      </c>
      <c r="D261" s="11" t="s">
        <v>487</v>
      </c>
      <c r="E261" s="11" t="s">
        <v>7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21">
        <v>0</v>
      </c>
      <c r="M261" s="21">
        <v>0</v>
      </c>
      <c r="N261" s="21">
        <v>0</v>
      </c>
    </row>
    <row r="262" spans="1:14" x14ac:dyDescent="0.3">
      <c r="A262" s="11" t="s">
        <v>5</v>
      </c>
      <c r="B262" s="11" t="s">
        <v>533</v>
      </c>
      <c r="C262" s="11" t="s">
        <v>6</v>
      </c>
      <c r="D262" s="11" t="s">
        <v>487</v>
      </c>
      <c r="E262" s="11" t="s">
        <v>7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</row>
    <row r="263" spans="1:14" x14ac:dyDescent="0.3">
      <c r="A263" s="11" t="s">
        <v>5</v>
      </c>
      <c r="B263" s="11" t="s">
        <v>534</v>
      </c>
      <c r="C263" s="11" t="s">
        <v>6</v>
      </c>
      <c r="D263" s="11" t="s">
        <v>487</v>
      </c>
      <c r="E263" s="11" t="s">
        <v>7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</row>
    <row r="264" spans="1:14" x14ac:dyDescent="0.3">
      <c r="A264" s="11" t="s">
        <v>5</v>
      </c>
      <c r="B264" s="11" t="s">
        <v>535</v>
      </c>
      <c r="C264" s="11" t="s">
        <v>6</v>
      </c>
      <c r="D264" s="11" t="s">
        <v>487</v>
      </c>
      <c r="E264" s="11" t="s">
        <v>7</v>
      </c>
      <c r="F264" s="21">
        <v>4.2811824990933101</v>
      </c>
      <c r="G264" s="21">
        <v>3.99381478678833</v>
      </c>
      <c r="H264" s="21">
        <v>3.7226604744510698</v>
      </c>
      <c r="I264" s="21">
        <v>3.7390577942529402</v>
      </c>
      <c r="J264" s="21">
        <v>3.7103419730884499</v>
      </c>
      <c r="K264" s="21">
        <v>3.3731512400584198</v>
      </c>
      <c r="L264" s="21">
        <v>3.2606377421758501</v>
      </c>
      <c r="M264" s="21">
        <v>3.14385640901504</v>
      </c>
      <c r="N264" s="21">
        <v>3.15806175252118</v>
      </c>
    </row>
    <row r="265" spans="1:14" x14ac:dyDescent="0.3">
      <c r="A265" s="11" t="s">
        <v>5</v>
      </c>
      <c r="B265" s="11" t="s">
        <v>536</v>
      </c>
      <c r="C265" s="11" t="s">
        <v>6</v>
      </c>
      <c r="D265" s="11" t="s">
        <v>487</v>
      </c>
      <c r="E265" s="11" t="s">
        <v>7</v>
      </c>
      <c r="F265" s="21">
        <v>4.2811824990933101</v>
      </c>
      <c r="G265" s="21">
        <v>2.6499456409379198</v>
      </c>
      <c r="H265" s="21">
        <v>2.5427258278479798</v>
      </c>
      <c r="I265" s="21">
        <v>2.5902996483125502</v>
      </c>
      <c r="J265" s="21">
        <v>2.53459786667253</v>
      </c>
      <c r="K265" s="21">
        <v>2.5382660618139798</v>
      </c>
      <c r="L265" s="21">
        <v>2.52193453238305</v>
      </c>
      <c r="M265" s="21">
        <v>2.3084908031106002</v>
      </c>
      <c r="N265" s="21">
        <v>2.2795752472502402</v>
      </c>
    </row>
    <row r="266" spans="1:14" x14ac:dyDescent="0.3">
      <c r="A266" s="11" t="s">
        <v>5</v>
      </c>
      <c r="B266" s="11" t="s">
        <v>537</v>
      </c>
      <c r="C266" s="11" t="s">
        <v>6</v>
      </c>
      <c r="D266" s="11" t="s">
        <v>487</v>
      </c>
      <c r="E266" s="11" t="s">
        <v>7</v>
      </c>
      <c r="F266" s="21">
        <v>4.2811824990933101</v>
      </c>
      <c r="G266" s="21">
        <v>2.4979132844806</v>
      </c>
      <c r="H266" s="21">
        <v>1.59813080888401</v>
      </c>
      <c r="I266" s="21">
        <v>1.53942759191554</v>
      </c>
      <c r="J266" s="21">
        <v>1.4976555875492901</v>
      </c>
      <c r="K266" s="21">
        <v>1.45957162583057</v>
      </c>
      <c r="L266" s="21">
        <v>1.3624973623214001</v>
      </c>
      <c r="M266" s="21">
        <v>1.3213096588503901</v>
      </c>
      <c r="N266" s="21">
        <v>1.3735632652497201</v>
      </c>
    </row>
    <row r="267" spans="1:14" x14ac:dyDescent="0.3">
      <c r="A267" s="11" t="s">
        <v>5</v>
      </c>
      <c r="B267" s="11" t="s">
        <v>530</v>
      </c>
      <c r="C267" s="11" t="s">
        <v>6</v>
      </c>
      <c r="D267" s="11" t="s">
        <v>474</v>
      </c>
      <c r="E267" s="11" t="s">
        <v>7</v>
      </c>
      <c r="F267" s="21">
        <v>0</v>
      </c>
      <c r="G267" s="21">
        <v>0</v>
      </c>
      <c r="H267" s="21">
        <v>0</v>
      </c>
      <c r="I267" s="21">
        <v>0</v>
      </c>
      <c r="J267" s="21">
        <v>0</v>
      </c>
      <c r="K267" s="21">
        <v>0</v>
      </c>
      <c r="L267" s="21">
        <v>0</v>
      </c>
      <c r="M267" s="21">
        <v>0</v>
      </c>
      <c r="N267" s="21">
        <v>0</v>
      </c>
    </row>
    <row r="268" spans="1:14" x14ac:dyDescent="0.3">
      <c r="A268" s="11" t="s">
        <v>5</v>
      </c>
      <c r="B268" s="11" t="s">
        <v>531</v>
      </c>
      <c r="C268" s="11" t="s">
        <v>6</v>
      </c>
      <c r="D268" s="11" t="s">
        <v>474</v>
      </c>
      <c r="E268" s="11" t="s">
        <v>7</v>
      </c>
      <c r="F268" s="21">
        <v>0</v>
      </c>
      <c r="G268" s="21">
        <v>0</v>
      </c>
      <c r="H268" s="21">
        <v>0</v>
      </c>
      <c r="I268" s="21">
        <v>0</v>
      </c>
      <c r="J268" s="21">
        <v>0</v>
      </c>
      <c r="K268" s="21">
        <v>0</v>
      </c>
      <c r="L268" s="21">
        <v>0</v>
      </c>
      <c r="M268" s="21">
        <v>0</v>
      </c>
      <c r="N268" s="21">
        <v>0</v>
      </c>
    </row>
    <row r="269" spans="1:14" x14ac:dyDescent="0.3">
      <c r="A269" s="11" t="s">
        <v>5</v>
      </c>
      <c r="B269" s="11" t="s">
        <v>532</v>
      </c>
      <c r="C269" s="11" t="s">
        <v>6</v>
      </c>
      <c r="D269" s="11" t="s">
        <v>474</v>
      </c>
      <c r="E269" s="11" t="s">
        <v>7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21">
        <v>0</v>
      </c>
      <c r="M269" s="21">
        <v>0</v>
      </c>
      <c r="N269" s="21">
        <v>0</v>
      </c>
    </row>
    <row r="270" spans="1:14" x14ac:dyDescent="0.3">
      <c r="A270" s="11" t="s">
        <v>5</v>
      </c>
      <c r="B270" s="11" t="s">
        <v>533</v>
      </c>
      <c r="C270" s="11" t="s">
        <v>6</v>
      </c>
      <c r="D270" s="11" t="s">
        <v>474</v>
      </c>
      <c r="E270" s="11" t="s">
        <v>7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>
        <v>0</v>
      </c>
      <c r="L270" s="21">
        <v>0</v>
      </c>
      <c r="M270" s="21">
        <v>0</v>
      </c>
      <c r="N270" s="21">
        <v>0</v>
      </c>
    </row>
    <row r="271" spans="1:14" x14ac:dyDescent="0.3">
      <c r="A271" s="11" t="s">
        <v>5</v>
      </c>
      <c r="B271" s="11" t="s">
        <v>534</v>
      </c>
      <c r="C271" s="11" t="s">
        <v>6</v>
      </c>
      <c r="D271" s="11" t="s">
        <v>474</v>
      </c>
      <c r="E271" s="11" t="s">
        <v>7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>
        <v>0</v>
      </c>
    </row>
    <row r="272" spans="1:14" x14ac:dyDescent="0.3">
      <c r="A272" s="11" t="s">
        <v>5</v>
      </c>
      <c r="B272" s="11" t="s">
        <v>535</v>
      </c>
      <c r="C272" s="11" t="s">
        <v>6</v>
      </c>
      <c r="D272" s="11" t="s">
        <v>474</v>
      </c>
      <c r="E272" s="11" t="s">
        <v>7</v>
      </c>
      <c r="F272" s="21">
        <v>4.3942869842796801</v>
      </c>
      <c r="G272" s="21">
        <v>3.2442193458231299</v>
      </c>
      <c r="H272" s="21">
        <v>2.8505638705916598</v>
      </c>
      <c r="I272" s="21">
        <v>2.73322345250146</v>
      </c>
      <c r="J272" s="21">
        <v>2.64662889634829</v>
      </c>
      <c r="K272" s="21">
        <v>2.57388127185492</v>
      </c>
      <c r="L272" s="21">
        <v>2.5378421767416501</v>
      </c>
      <c r="M272" s="21">
        <v>2.4640156650020999</v>
      </c>
      <c r="N272" s="21">
        <v>2.5001949470482998</v>
      </c>
    </row>
    <row r="273" spans="1:14" x14ac:dyDescent="0.3">
      <c r="A273" s="11" t="s">
        <v>5</v>
      </c>
      <c r="B273" s="11" t="s">
        <v>536</v>
      </c>
      <c r="C273" s="11" t="s">
        <v>6</v>
      </c>
      <c r="D273" s="11" t="s">
        <v>474</v>
      </c>
      <c r="E273" s="11" t="s">
        <v>7</v>
      </c>
      <c r="F273" s="21">
        <v>4.4135826673895799</v>
      </c>
      <c r="G273" s="21">
        <v>2.4634127065991098</v>
      </c>
      <c r="H273" s="21">
        <v>2.1134566517856399</v>
      </c>
      <c r="I273" s="21">
        <v>1.97608496770818</v>
      </c>
      <c r="J273" s="21">
        <v>1.88837907232532</v>
      </c>
      <c r="K273" s="21">
        <v>1.8302828067010499</v>
      </c>
      <c r="L273" s="21">
        <v>1.7983056490235101</v>
      </c>
      <c r="M273" s="21">
        <v>1.70500283592588</v>
      </c>
      <c r="N273" s="21">
        <v>1.76175081707809</v>
      </c>
    </row>
    <row r="274" spans="1:14" x14ac:dyDescent="0.3">
      <c r="A274" s="11" t="s">
        <v>5</v>
      </c>
      <c r="B274" s="11" t="s">
        <v>537</v>
      </c>
      <c r="C274" s="11" t="s">
        <v>6</v>
      </c>
      <c r="D274" s="11" t="s">
        <v>474</v>
      </c>
      <c r="E274" s="11" t="s">
        <v>7</v>
      </c>
      <c r="F274" s="21">
        <v>4.4123426944837902</v>
      </c>
      <c r="G274" s="21">
        <v>2.28048079648751</v>
      </c>
      <c r="H274" s="21">
        <v>1.2887083975892699</v>
      </c>
      <c r="I274" s="21">
        <v>1.2442057905821899</v>
      </c>
      <c r="J274" s="21">
        <v>1.2021439362106501</v>
      </c>
      <c r="K274" s="21">
        <v>1.10819863331803</v>
      </c>
      <c r="L274" s="21">
        <v>1.0449980528706999</v>
      </c>
      <c r="M274" s="21">
        <v>0.95619875191945503</v>
      </c>
      <c r="N274" s="21">
        <v>1.02316877569344</v>
      </c>
    </row>
    <row r="275" spans="1:14" x14ac:dyDescent="0.3">
      <c r="A275" s="11" t="s">
        <v>5</v>
      </c>
      <c r="B275" s="11" t="s">
        <v>530</v>
      </c>
      <c r="C275" s="11" t="s">
        <v>6</v>
      </c>
      <c r="D275" s="11" t="s">
        <v>488</v>
      </c>
      <c r="E275" s="11" t="s">
        <v>489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0</v>
      </c>
      <c r="L275" s="21">
        <v>0</v>
      </c>
      <c r="M275" s="21">
        <v>0</v>
      </c>
      <c r="N275" s="21">
        <v>0</v>
      </c>
    </row>
    <row r="276" spans="1:14" x14ac:dyDescent="0.3">
      <c r="A276" s="11" t="s">
        <v>5</v>
      </c>
      <c r="B276" s="11" t="s">
        <v>531</v>
      </c>
      <c r="C276" s="11" t="s">
        <v>6</v>
      </c>
      <c r="D276" s="11" t="s">
        <v>488</v>
      </c>
      <c r="E276" s="11" t="s">
        <v>489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>
        <v>0</v>
      </c>
    </row>
    <row r="277" spans="1:14" x14ac:dyDescent="0.3">
      <c r="A277" s="11" t="s">
        <v>5</v>
      </c>
      <c r="B277" s="11" t="s">
        <v>532</v>
      </c>
      <c r="C277" s="11" t="s">
        <v>6</v>
      </c>
      <c r="D277" s="11" t="s">
        <v>488</v>
      </c>
      <c r="E277" s="11" t="s">
        <v>489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</row>
    <row r="278" spans="1:14" x14ac:dyDescent="0.3">
      <c r="A278" s="11" t="s">
        <v>5</v>
      </c>
      <c r="B278" s="11" t="s">
        <v>533</v>
      </c>
      <c r="C278" s="11" t="s">
        <v>6</v>
      </c>
      <c r="D278" s="11" t="s">
        <v>488</v>
      </c>
      <c r="E278" s="11" t="s">
        <v>489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0</v>
      </c>
    </row>
    <row r="279" spans="1:14" x14ac:dyDescent="0.3">
      <c r="A279" s="11" t="s">
        <v>5</v>
      </c>
      <c r="B279" s="11" t="s">
        <v>534</v>
      </c>
      <c r="C279" s="11" t="s">
        <v>6</v>
      </c>
      <c r="D279" s="11" t="s">
        <v>488</v>
      </c>
      <c r="E279" s="11" t="s">
        <v>489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0</v>
      </c>
      <c r="L279" s="21">
        <v>0</v>
      </c>
      <c r="M279" s="21">
        <v>0</v>
      </c>
      <c r="N279" s="21">
        <v>0</v>
      </c>
    </row>
    <row r="280" spans="1:14" x14ac:dyDescent="0.3">
      <c r="A280" s="11" t="s">
        <v>5</v>
      </c>
      <c r="B280" s="11" t="s">
        <v>535</v>
      </c>
      <c r="C280" s="11" t="s">
        <v>6</v>
      </c>
      <c r="D280" s="11" t="s">
        <v>488</v>
      </c>
      <c r="E280" s="11" t="s">
        <v>489</v>
      </c>
      <c r="F280" s="21">
        <v>497</v>
      </c>
      <c r="G280" s="21">
        <v>51.5</v>
      </c>
      <c r="H280" s="21">
        <v>2.66453525910038E-15</v>
      </c>
      <c r="I280" s="21">
        <v>-1.33226762955019E-15</v>
      </c>
      <c r="J280" s="21">
        <v>9.9999999999997903E-3</v>
      </c>
      <c r="K280" s="21">
        <v>9.9999999999997903E-3</v>
      </c>
      <c r="L280" s="21">
        <v>-9.3258734068513197E-15</v>
      </c>
      <c r="M280" s="21">
        <v>-2.2204460492503099E-15</v>
      </c>
      <c r="N280" s="21">
        <v>3.1086244689504399E-15</v>
      </c>
    </row>
    <row r="281" spans="1:14" x14ac:dyDescent="0.3">
      <c r="A281" s="11" t="s">
        <v>5</v>
      </c>
      <c r="B281" s="11" t="s">
        <v>536</v>
      </c>
      <c r="C281" s="11" t="s">
        <v>6</v>
      </c>
      <c r="D281" s="11" t="s">
        <v>488</v>
      </c>
      <c r="E281" s="11" t="s">
        <v>489</v>
      </c>
      <c r="F281" s="21">
        <v>497</v>
      </c>
      <c r="G281" s="21">
        <v>51.5</v>
      </c>
      <c r="H281" s="21">
        <v>9.3258734068513197E-15</v>
      </c>
      <c r="I281" s="21">
        <v>-4.9737991503207E-14</v>
      </c>
      <c r="J281" s="21">
        <v>9.9999999999997903E-3</v>
      </c>
      <c r="K281" s="21">
        <v>1.7763568394002501E-14</v>
      </c>
      <c r="L281" s="21">
        <v>1.00000000000016E-2</v>
      </c>
      <c r="M281" s="21">
        <v>-4.4408920985006301E-15</v>
      </c>
      <c r="N281" s="21">
        <v>0</v>
      </c>
    </row>
    <row r="282" spans="1:14" x14ac:dyDescent="0.3">
      <c r="A282" s="11" t="s">
        <v>5</v>
      </c>
      <c r="B282" s="11" t="s">
        <v>537</v>
      </c>
      <c r="C282" s="11" t="s">
        <v>6</v>
      </c>
      <c r="D282" s="11" t="s">
        <v>488</v>
      </c>
      <c r="E282" s="11" t="s">
        <v>489</v>
      </c>
      <c r="F282" s="21">
        <v>497</v>
      </c>
      <c r="G282" s="21">
        <v>51.5</v>
      </c>
      <c r="H282" s="21">
        <v>1.6875389974302402E-14</v>
      </c>
      <c r="I282" s="21">
        <v>4.7073456244106599E-14</v>
      </c>
      <c r="J282" s="21">
        <v>-6.2172489379008798E-15</v>
      </c>
      <c r="K282" s="21">
        <v>9.3258734068513197E-15</v>
      </c>
      <c r="L282" s="21">
        <v>5.7731597280508101E-15</v>
      </c>
      <c r="M282" s="21">
        <v>1.7763568394002501E-15</v>
      </c>
      <c r="N282" s="21">
        <v>-5.3290705182007498E-15</v>
      </c>
    </row>
  </sheetData>
  <autoFilter ref="A1:N282" xr:uid="{31E3D8D2-4FFC-4C0C-855E-399D8A68599A}"/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380D-F8F9-494C-9E0B-B61F7A7D3266}">
  <dimension ref="A1:W449"/>
  <sheetViews>
    <sheetView workbookViewId="0">
      <selection activeCell="D9" sqref="D9"/>
    </sheetView>
  </sheetViews>
  <sheetFormatPr defaultColWidth="11.44140625" defaultRowHeight="14.4" x14ac:dyDescent="0.3"/>
  <cols>
    <col min="1" max="1" width="19.6640625" bestFit="1" customWidth="1"/>
    <col min="2" max="2" width="25.88671875" customWidth="1"/>
    <col min="3" max="3" width="8.88671875"/>
    <col min="4" max="4" width="29.6640625" customWidth="1"/>
    <col min="6" max="6" width="10.88671875" style="36"/>
    <col min="7" max="12" width="10.88671875" style="21"/>
    <col min="13" max="13" width="17" style="21" customWidth="1"/>
    <col min="14" max="14" width="10" style="21" customWidth="1"/>
  </cols>
  <sheetData>
    <row r="1" spans="1:14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s="36">
        <v>2020</v>
      </c>
      <c r="G1" s="21">
        <v>2030</v>
      </c>
      <c r="H1" s="21">
        <v>2040</v>
      </c>
      <c r="I1" s="21">
        <v>2050</v>
      </c>
      <c r="J1" s="21">
        <v>2060</v>
      </c>
      <c r="K1" s="21">
        <v>2070</v>
      </c>
      <c r="L1" s="21">
        <v>2080</v>
      </c>
      <c r="M1" s="21">
        <v>2090</v>
      </c>
      <c r="N1" s="21">
        <v>2100</v>
      </c>
    </row>
    <row r="2" spans="1:14" x14ac:dyDescent="0.3">
      <c r="A2" t="s">
        <v>5</v>
      </c>
      <c r="B2" t="s">
        <v>498</v>
      </c>
      <c r="C2" t="s">
        <v>6</v>
      </c>
      <c r="D2" t="s">
        <v>538</v>
      </c>
      <c r="E2" t="s">
        <v>7</v>
      </c>
      <c r="F2" s="21">
        <v>0.13184199458977999</v>
      </c>
      <c r="G2" s="21">
        <v>0.159725932888721</v>
      </c>
      <c r="H2" s="21">
        <v>0.18337003208034799</v>
      </c>
      <c r="I2" s="21">
        <v>0.204157246896641</v>
      </c>
      <c r="J2" s="21">
        <v>0.22120462343302799</v>
      </c>
      <c r="K2" s="21">
        <v>0.23576843343769699</v>
      </c>
      <c r="L2" s="21">
        <v>0.24829797906363801</v>
      </c>
      <c r="M2" s="21">
        <v>0.25630309053129402</v>
      </c>
      <c r="N2" s="21">
        <v>0.258597037618088</v>
      </c>
    </row>
    <row r="3" spans="1:14" x14ac:dyDescent="0.3">
      <c r="A3" t="s">
        <v>5</v>
      </c>
      <c r="B3" t="s">
        <v>498</v>
      </c>
      <c r="C3" t="s">
        <v>6</v>
      </c>
      <c r="D3" t="s">
        <v>539</v>
      </c>
      <c r="E3" t="s">
        <v>7</v>
      </c>
      <c r="F3" s="21">
        <v>0.62935274481322701</v>
      </c>
      <c r="G3" s="21">
        <v>0.76245777829852701</v>
      </c>
      <c r="H3" s="21">
        <v>0.87532377953877605</v>
      </c>
      <c r="I3" s="21">
        <v>0.97455233522287898</v>
      </c>
      <c r="J3" s="21">
        <v>1.0559286315116501</v>
      </c>
      <c r="K3" s="21">
        <v>1.12544952908222</v>
      </c>
      <c r="L3" s="21">
        <v>1.18525978874558</v>
      </c>
      <c r="M3" s="21">
        <v>1.22347249093035</v>
      </c>
      <c r="N3" s="21">
        <v>1.23442273406055</v>
      </c>
    </row>
    <row r="4" spans="1:14" x14ac:dyDescent="0.3">
      <c r="A4" t="s">
        <v>5</v>
      </c>
      <c r="B4" t="s">
        <v>498</v>
      </c>
      <c r="C4" t="s">
        <v>6</v>
      </c>
      <c r="D4" t="s">
        <v>540</v>
      </c>
      <c r="E4" t="s">
        <v>7</v>
      </c>
      <c r="F4" s="21">
        <v>0.80542338674037905</v>
      </c>
      <c r="G4" s="21">
        <v>0.97576650154436495</v>
      </c>
      <c r="H4" s="21">
        <v>1.1202084186027299</v>
      </c>
      <c r="I4" s="21">
        <v>1.24719761510518</v>
      </c>
      <c r="J4" s="21">
        <v>1.35134012135061</v>
      </c>
      <c r="K4" s="21">
        <v>1.4403105075640501</v>
      </c>
      <c r="L4" s="21">
        <v>1.5168535627852899</v>
      </c>
      <c r="M4" s="21">
        <v>1.56575682770915</v>
      </c>
      <c r="N4" s="21">
        <v>1.5797705616290401</v>
      </c>
    </row>
    <row r="5" spans="1:14" x14ac:dyDescent="0.3">
      <c r="A5" t="s">
        <v>5</v>
      </c>
      <c r="B5" t="s">
        <v>498</v>
      </c>
      <c r="C5" t="s">
        <v>6</v>
      </c>
      <c r="D5" t="s">
        <v>541</v>
      </c>
      <c r="E5" t="s">
        <v>7</v>
      </c>
      <c r="F5" s="21">
        <v>1.6474050616042899</v>
      </c>
      <c r="G5" s="21">
        <v>1.99582319069939</v>
      </c>
      <c r="H5" s="21">
        <v>2.2912632650592801</v>
      </c>
      <c r="I5" s="21">
        <v>2.55100571670806</v>
      </c>
      <c r="J5" s="21">
        <v>2.7640177731510902</v>
      </c>
      <c r="K5" s="21">
        <v>2.9459969247301099</v>
      </c>
      <c r="L5" s="21">
        <v>3.1025573359102001</v>
      </c>
      <c r="M5" s="21">
        <v>3.2025835922753001</v>
      </c>
      <c r="N5" s="21">
        <v>3.2312471455960301</v>
      </c>
    </row>
    <row r="6" spans="1:14" x14ac:dyDescent="0.3">
      <c r="A6" t="s">
        <v>5</v>
      </c>
      <c r="B6" t="s">
        <v>498</v>
      </c>
      <c r="C6" t="s">
        <v>6</v>
      </c>
      <c r="D6" t="s">
        <v>542</v>
      </c>
      <c r="E6" t="s">
        <v>7</v>
      </c>
      <c r="F6" s="36">
        <v>0.11188383555718601</v>
      </c>
      <c r="G6" s="21">
        <v>0.13554672064196099</v>
      </c>
      <c r="H6" s="21">
        <v>0.15561159082300499</v>
      </c>
      <c r="I6" s="21">
        <v>0.173252050006245</v>
      </c>
      <c r="J6" s="21">
        <v>0.18771880529929999</v>
      </c>
      <c r="K6" s="21">
        <v>0.20007795481549501</v>
      </c>
      <c r="L6" s="21">
        <v>0.210710785627717</v>
      </c>
      <c r="M6" s="21">
        <v>0.217504088306814</v>
      </c>
      <c r="N6" s="21">
        <v>0.21945077911222999</v>
      </c>
    </row>
    <row r="7" spans="1:14" x14ac:dyDescent="0.3">
      <c r="A7" t="s">
        <v>5</v>
      </c>
      <c r="B7" t="s">
        <v>498</v>
      </c>
      <c r="C7" t="s">
        <v>6</v>
      </c>
      <c r="D7" t="s">
        <v>543</v>
      </c>
      <c r="E7" t="s">
        <v>7</v>
      </c>
      <c r="F7" s="21">
        <v>0.363222383358625</v>
      </c>
      <c r="G7" s="21">
        <v>0.44004214445128498</v>
      </c>
      <c r="H7" s="21">
        <v>0.50518122314522995</v>
      </c>
      <c r="I7" s="21">
        <v>0.56244963547814897</v>
      </c>
      <c r="J7" s="21">
        <v>0.60941485892477798</v>
      </c>
      <c r="K7" s="21">
        <v>0.64953790012373303</v>
      </c>
      <c r="L7" s="21">
        <v>0.68405657862836999</v>
      </c>
      <c r="M7" s="21">
        <v>0.70611052035900601</v>
      </c>
      <c r="N7" s="21">
        <v>0.71243030436072796</v>
      </c>
    </row>
    <row r="8" spans="1:14" x14ac:dyDescent="0.3">
      <c r="A8" t="s">
        <v>5</v>
      </c>
      <c r="B8" t="s">
        <v>498</v>
      </c>
      <c r="C8" t="s">
        <v>6</v>
      </c>
      <c r="D8" t="s">
        <v>544</v>
      </c>
      <c r="E8" t="s">
        <v>7</v>
      </c>
      <c r="F8" s="21">
        <v>0.50206750438081804</v>
      </c>
      <c r="G8" s="21">
        <v>0.608252330828701</v>
      </c>
      <c r="H8" s="21">
        <v>0.69829142581818604</v>
      </c>
      <c r="I8" s="21">
        <v>0.77745121931431105</v>
      </c>
      <c r="J8" s="21">
        <v>0.84236933452103802</v>
      </c>
      <c r="K8" s="21">
        <v>0.897829779928218</v>
      </c>
      <c r="L8" s="21">
        <v>0.945543543080963</v>
      </c>
      <c r="M8" s="21">
        <v>0.97602780835138403</v>
      </c>
      <c r="N8" s="21">
        <v>0.98476338833582899</v>
      </c>
    </row>
    <row r="9" spans="1:14" x14ac:dyDescent="0.3">
      <c r="A9" t="s">
        <v>5</v>
      </c>
      <c r="B9" t="s">
        <v>498</v>
      </c>
      <c r="C9" t="s">
        <v>6</v>
      </c>
      <c r="D9" t="s">
        <v>545</v>
      </c>
      <c r="E9" t="s">
        <v>7</v>
      </c>
      <c r="F9" s="21">
        <v>8.9985588049013299E-2</v>
      </c>
      <c r="G9" s="21">
        <v>0.109017100677139</v>
      </c>
      <c r="H9" s="21">
        <v>0.12515481291569999</v>
      </c>
      <c r="I9" s="21">
        <v>0.13934262731402799</v>
      </c>
      <c r="J9" s="21">
        <v>0.15097790488315799</v>
      </c>
      <c r="K9" s="21">
        <v>0.16091808374333</v>
      </c>
      <c r="L9" s="21">
        <v>0.169469824291896</v>
      </c>
      <c r="M9" s="21">
        <v>0.17493352093162201</v>
      </c>
      <c r="N9" s="21">
        <v>0.17649919944096701</v>
      </c>
    </row>
    <row r="10" spans="1:14" x14ac:dyDescent="0.3">
      <c r="A10" t="s">
        <v>5</v>
      </c>
      <c r="B10" t="s">
        <v>499</v>
      </c>
      <c r="C10" t="s">
        <v>6</v>
      </c>
      <c r="D10" t="s">
        <v>538</v>
      </c>
      <c r="E10" t="s">
        <v>7</v>
      </c>
      <c r="F10" s="21">
        <v>0.13184199458977999</v>
      </c>
      <c r="G10" s="21">
        <v>0.13548688604700701</v>
      </c>
      <c r="H10" s="21">
        <v>0.17626324462412701</v>
      </c>
      <c r="I10" s="21">
        <v>0.19141255092697301</v>
      </c>
      <c r="J10" s="21">
        <v>0.194534131623566</v>
      </c>
      <c r="K10" s="21">
        <v>0.194729234023438</v>
      </c>
      <c r="L10" s="21">
        <v>0.19798892918686301</v>
      </c>
      <c r="M10" s="21">
        <v>0.19301463623600901</v>
      </c>
      <c r="N10" s="21">
        <v>0.19222584627439601</v>
      </c>
    </row>
    <row r="11" spans="1:14" x14ac:dyDescent="0.3">
      <c r="A11" t="s">
        <v>5</v>
      </c>
      <c r="B11" t="s">
        <v>499</v>
      </c>
      <c r="C11" t="s">
        <v>6</v>
      </c>
      <c r="D11" t="s">
        <v>539</v>
      </c>
      <c r="E11" t="s">
        <v>7</v>
      </c>
      <c r="F11" s="21">
        <v>0.62935274481322701</v>
      </c>
      <c r="G11" s="21">
        <v>0.71231938640552495</v>
      </c>
      <c r="H11" s="21">
        <v>0.84351339588127305</v>
      </c>
      <c r="I11" s="21">
        <v>0.86999274794548298</v>
      </c>
      <c r="J11" s="21">
        <v>0.98272782568967598</v>
      </c>
      <c r="K11" s="21">
        <v>0.96329728337574405</v>
      </c>
      <c r="L11" s="21">
        <v>0.93824713489174005</v>
      </c>
      <c r="M11" s="21">
        <v>0.91652032403810002</v>
      </c>
      <c r="N11" s="21">
        <v>0.92006255302321704</v>
      </c>
    </row>
    <row r="12" spans="1:14" x14ac:dyDescent="0.3">
      <c r="A12" t="s">
        <v>5</v>
      </c>
      <c r="B12" t="s">
        <v>499</v>
      </c>
      <c r="C12" t="s">
        <v>6</v>
      </c>
      <c r="D12" t="s">
        <v>540</v>
      </c>
      <c r="E12" t="s">
        <v>7</v>
      </c>
      <c r="F12" s="21">
        <v>0.80542338674037905</v>
      </c>
      <c r="G12" s="21">
        <v>0.95470267839635703</v>
      </c>
      <c r="H12" s="21">
        <v>1.10859418347689</v>
      </c>
      <c r="I12" s="21">
        <v>1.2309718098923801</v>
      </c>
      <c r="J12" s="21">
        <v>1.2301936787068699</v>
      </c>
      <c r="K12" s="21">
        <v>1.21635522507705</v>
      </c>
      <c r="L12" s="21">
        <v>1.2883588208821</v>
      </c>
      <c r="M12" s="21">
        <v>1.1856782070365299</v>
      </c>
      <c r="N12" s="21">
        <v>1.17621535319017</v>
      </c>
    </row>
    <row r="13" spans="1:14" x14ac:dyDescent="0.3">
      <c r="A13" t="s">
        <v>5</v>
      </c>
      <c r="B13" t="s">
        <v>499</v>
      </c>
      <c r="C13" t="s">
        <v>6</v>
      </c>
      <c r="D13" t="s">
        <v>541</v>
      </c>
      <c r="E13" t="s">
        <v>7</v>
      </c>
      <c r="F13" s="21">
        <v>1.6474050616042899</v>
      </c>
      <c r="G13" s="21">
        <v>1.81795809201893</v>
      </c>
      <c r="H13" s="21">
        <v>2.1934357436826999</v>
      </c>
      <c r="I13" s="21">
        <v>2.4646612778375299</v>
      </c>
      <c r="J13" s="21">
        <v>2.49873832129426</v>
      </c>
      <c r="K13" s="21">
        <v>2.4771754367500298</v>
      </c>
      <c r="L13" s="21">
        <v>2.5433387275478299</v>
      </c>
      <c r="M13" s="21">
        <v>2.40935097864591</v>
      </c>
      <c r="N13" s="21">
        <v>2.3890760562869602</v>
      </c>
    </row>
    <row r="14" spans="1:14" x14ac:dyDescent="0.3">
      <c r="A14" t="s">
        <v>5</v>
      </c>
      <c r="B14" t="s">
        <v>499</v>
      </c>
      <c r="C14" t="s">
        <v>6</v>
      </c>
      <c r="D14" t="s">
        <v>542</v>
      </c>
      <c r="E14" t="s">
        <v>7</v>
      </c>
      <c r="F14" s="36">
        <v>0.11188383555718601</v>
      </c>
      <c r="G14" s="21">
        <v>0.127178265688074</v>
      </c>
      <c r="H14" s="21">
        <v>0.15143946705418701</v>
      </c>
      <c r="I14" s="21">
        <v>0.16903768505874001</v>
      </c>
      <c r="J14" s="21">
        <v>0.17043479416105001</v>
      </c>
      <c r="K14" s="21">
        <v>0.16864720958118401</v>
      </c>
      <c r="L14" s="21">
        <v>0.174181476241239</v>
      </c>
      <c r="M14" s="21">
        <v>0.16395056629552299</v>
      </c>
      <c r="N14" s="21">
        <v>0.16255530275173999</v>
      </c>
    </row>
    <row r="15" spans="1:14" x14ac:dyDescent="0.3">
      <c r="A15" t="s">
        <v>5</v>
      </c>
      <c r="B15" t="s">
        <v>499</v>
      </c>
      <c r="C15" t="s">
        <v>6</v>
      </c>
      <c r="D15" t="s">
        <v>543</v>
      </c>
      <c r="E15" t="s">
        <v>7</v>
      </c>
      <c r="F15" s="21">
        <v>0.363222383358625</v>
      </c>
      <c r="G15" s="21">
        <v>0.408198059472271</v>
      </c>
      <c r="H15" s="21">
        <v>0.45154042033827302</v>
      </c>
      <c r="I15" s="21">
        <v>0.55349290986738298</v>
      </c>
      <c r="J15" s="21">
        <v>0.55821294828169399</v>
      </c>
      <c r="K15" s="21">
        <v>0.55055338680277399</v>
      </c>
      <c r="L15" s="21">
        <v>0.55903060711513497</v>
      </c>
      <c r="M15" s="21">
        <v>0.53336127263920696</v>
      </c>
      <c r="N15" s="21">
        <v>0.52826762933823201</v>
      </c>
    </row>
    <row r="16" spans="1:14" x14ac:dyDescent="0.3">
      <c r="A16" t="s">
        <v>5</v>
      </c>
      <c r="B16" t="s">
        <v>499</v>
      </c>
      <c r="C16" t="s">
        <v>6</v>
      </c>
      <c r="D16" t="s">
        <v>544</v>
      </c>
      <c r="E16" t="s">
        <v>7</v>
      </c>
      <c r="F16" s="21">
        <v>0.50206750438081804</v>
      </c>
      <c r="G16" s="21">
        <v>0.56178346029594295</v>
      </c>
      <c r="H16" s="21">
        <v>0.67914132868114596</v>
      </c>
      <c r="I16" s="21">
        <v>0.73945254904310098</v>
      </c>
      <c r="J16" s="21">
        <v>0.75534379571847099</v>
      </c>
      <c r="K16" s="21">
        <v>0.765888270086303</v>
      </c>
      <c r="L16" s="21">
        <v>0.79161564018891595</v>
      </c>
      <c r="M16" s="21">
        <v>0.76869475485043304</v>
      </c>
      <c r="N16" s="21">
        <v>0.78393608860460595</v>
      </c>
    </row>
    <row r="17" spans="1:14" x14ac:dyDescent="0.3">
      <c r="A17" t="s">
        <v>5</v>
      </c>
      <c r="B17" t="s">
        <v>499</v>
      </c>
      <c r="C17" t="s">
        <v>6</v>
      </c>
      <c r="D17" t="s">
        <v>545</v>
      </c>
      <c r="E17" t="s">
        <v>7</v>
      </c>
      <c r="F17" s="21">
        <v>8.9985588049013299E-2</v>
      </c>
      <c r="G17" s="21">
        <v>0.106793578632703</v>
      </c>
      <c r="H17" s="21">
        <v>0.124126223820228</v>
      </c>
      <c r="I17" s="21">
        <v>0.137548354093983</v>
      </c>
      <c r="J17" s="21">
        <v>0.13758826526606799</v>
      </c>
      <c r="K17" s="21">
        <v>0.13590939274014499</v>
      </c>
      <c r="L17" s="21">
        <v>0.14257761672212901</v>
      </c>
      <c r="M17" s="21">
        <v>0.13224409674835499</v>
      </c>
      <c r="N17" s="21">
        <v>0.131138764646275</v>
      </c>
    </row>
    <row r="18" spans="1:14" x14ac:dyDescent="0.3">
      <c r="A18" t="s">
        <v>5</v>
      </c>
      <c r="B18" t="s">
        <v>500</v>
      </c>
      <c r="C18" t="s">
        <v>6</v>
      </c>
      <c r="D18" t="s">
        <v>538</v>
      </c>
      <c r="E18" t="s">
        <v>7</v>
      </c>
      <c r="F18" s="21">
        <v>0.13184199458977999</v>
      </c>
      <c r="G18" s="21">
        <v>0.13590789111148299</v>
      </c>
      <c r="H18" s="21">
        <v>0.16994095247987401</v>
      </c>
      <c r="I18" s="21">
        <v>0.17183366385307999</v>
      </c>
      <c r="J18" s="21">
        <v>0.18526431430316101</v>
      </c>
      <c r="K18" s="21">
        <v>0.182787345952167</v>
      </c>
      <c r="L18" s="21">
        <v>0.17324341253236</v>
      </c>
      <c r="M18" s="21">
        <v>0.17596068655120201</v>
      </c>
      <c r="N18" s="21">
        <v>0.17276239912003899</v>
      </c>
    </row>
    <row r="19" spans="1:14" x14ac:dyDescent="0.3">
      <c r="A19" t="s">
        <v>5</v>
      </c>
      <c r="B19" t="s">
        <v>500</v>
      </c>
      <c r="C19" t="s">
        <v>6</v>
      </c>
      <c r="D19" t="s">
        <v>539</v>
      </c>
      <c r="E19" t="s">
        <v>7</v>
      </c>
      <c r="F19" s="21">
        <v>0.62935274481322701</v>
      </c>
      <c r="G19" s="21">
        <v>0.71629427912664201</v>
      </c>
      <c r="H19" s="21">
        <v>0.81328594822185396</v>
      </c>
      <c r="I19" s="21">
        <v>0.79323612211233596</v>
      </c>
      <c r="J19" s="21">
        <v>0.85693323330365501</v>
      </c>
      <c r="K19" s="21">
        <v>0.836802927744563</v>
      </c>
      <c r="L19" s="21">
        <v>0.81196986758881695</v>
      </c>
      <c r="M19" s="21">
        <v>0.79247349052511995</v>
      </c>
      <c r="N19" s="21">
        <v>0.79510646229746096</v>
      </c>
    </row>
    <row r="20" spans="1:14" x14ac:dyDescent="0.3">
      <c r="A20" t="s">
        <v>5</v>
      </c>
      <c r="B20" t="s">
        <v>500</v>
      </c>
      <c r="C20" t="s">
        <v>6</v>
      </c>
      <c r="D20" t="s">
        <v>540</v>
      </c>
      <c r="E20" t="s">
        <v>7</v>
      </c>
      <c r="F20" s="21">
        <v>0.80542338674037905</v>
      </c>
      <c r="G20" s="21">
        <v>0.95883320503722202</v>
      </c>
      <c r="H20" s="21">
        <v>1.0728751148520499</v>
      </c>
      <c r="I20" s="21">
        <v>1.09829211537363</v>
      </c>
      <c r="J20" s="21">
        <v>1.08612580356457</v>
      </c>
      <c r="K20" s="21">
        <v>1.08426419029423</v>
      </c>
      <c r="L20" s="21">
        <v>1.0641305481385901</v>
      </c>
      <c r="M20" s="21">
        <v>1.0351448247420001</v>
      </c>
      <c r="N20" s="21">
        <v>1.0228601724906601</v>
      </c>
    </row>
    <row r="21" spans="1:14" x14ac:dyDescent="0.3">
      <c r="A21" t="s">
        <v>5</v>
      </c>
      <c r="B21" t="s">
        <v>500</v>
      </c>
      <c r="C21" t="s">
        <v>6</v>
      </c>
      <c r="D21" t="s">
        <v>541</v>
      </c>
      <c r="E21" t="s">
        <v>7</v>
      </c>
      <c r="F21" s="21">
        <v>1.6474050616042899</v>
      </c>
      <c r="G21" s="21">
        <v>1.8243736725817501</v>
      </c>
      <c r="H21" s="21">
        <v>2.1183084523177902</v>
      </c>
      <c r="I21" s="21">
        <v>2.194652593617</v>
      </c>
      <c r="J21" s="21">
        <v>2.1929133643512602</v>
      </c>
      <c r="K21" s="21">
        <v>2.1836665965850899</v>
      </c>
      <c r="L21" s="21">
        <v>2.1467348818905498</v>
      </c>
      <c r="M21" s="21">
        <v>2.0921217672028298</v>
      </c>
      <c r="N21" s="21">
        <v>2.0695603645441598</v>
      </c>
    </row>
    <row r="22" spans="1:14" x14ac:dyDescent="0.3">
      <c r="A22" t="s">
        <v>5</v>
      </c>
      <c r="B22" t="s">
        <v>500</v>
      </c>
      <c r="C22" t="s">
        <v>6</v>
      </c>
      <c r="D22" t="s">
        <v>542</v>
      </c>
      <c r="E22" t="s">
        <v>7</v>
      </c>
      <c r="F22" s="36">
        <v>0.11188383555718601</v>
      </c>
      <c r="G22" s="21">
        <v>0.12730815197852199</v>
      </c>
      <c r="H22" s="21">
        <v>0.146173019443429</v>
      </c>
      <c r="I22" s="21">
        <v>0.15041960447887701</v>
      </c>
      <c r="J22" s="21">
        <v>0.149619929521807</v>
      </c>
      <c r="K22" s="21">
        <v>0.14893757613275799</v>
      </c>
      <c r="L22" s="21">
        <v>0.146176106984055</v>
      </c>
      <c r="M22" s="21">
        <v>0.142380090088981</v>
      </c>
      <c r="N22" s="21">
        <v>0.14078208458776201</v>
      </c>
    </row>
    <row r="23" spans="1:14" x14ac:dyDescent="0.3">
      <c r="A23" t="s">
        <v>5</v>
      </c>
      <c r="B23" t="s">
        <v>500</v>
      </c>
      <c r="C23" t="s">
        <v>6</v>
      </c>
      <c r="D23" t="s">
        <v>543</v>
      </c>
      <c r="E23" t="s">
        <v>7</v>
      </c>
      <c r="F23" s="21">
        <v>0.363222383358625</v>
      </c>
      <c r="G23" s="21">
        <v>0.40905502321946302</v>
      </c>
      <c r="H23" s="21">
        <v>0.43857161809891498</v>
      </c>
      <c r="I23" s="21">
        <v>0.49284589660950401</v>
      </c>
      <c r="J23" s="21">
        <v>0.48900624197271297</v>
      </c>
      <c r="K23" s="21">
        <v>0.48195518783278402</v>
      </c>
      <c r="L23" s="21">
        <v>0.47650216656286498</v>
      </c>
      <c r="M23" s="21">
        <v>0.46241882959156599</v>
      </c>
      <c r="N23" s="21">
        <v>0.45723470690402701</v>
      </c>
    </row>
    <row r="24" spans="1:14" x14ac:dyDescent="0.3">
      <c r="A24" t="s">
        <v>5</v>
      </c>
      <c r="B24" t="s">
        <v>500</v>
      </c>
      <c r="C24" t="s">
        <v>6</v>
      </c>
      <c r="D24" t="s">
        <v>544</v>
      </c>
      <c r="E24" t="s">
        <v>7</v>
      </c>
      <c r="F24" s="21">
        <v>0.50206750438081804</v>
      </c>
      <c r="G24" s="21">
        <v>0.56438358588805404</v>
      </c>
      <c r="H24" s="21">
        <v>0.65229616860127004</v>
      </c>
      <c r="I24" s="21">
        <v>0.67542833195920005</v>
      </c>
      <c r="J24" s="21">
        <v>0.70592541705894296</v>
      </c>
      <c r="K24" s="21">
        <v>0.70645285750242304</v>
      </c>
      <c r="L24" s="21">
        <v>0.69114815538589303</v>
      </c>
      <c r="M24" s="21">
        <v>0.703564293446169</v>
      </c>
      <c r="N24" s="21">
        <v>0.69902960366268196</v>
      </c>
    </row>
    <row r="25" spans="1:14" x14ac:dyDescent="0.3">
      <c r="A25" t="s">
        <v>5</v>
      </c>
      <c r="B25" t="s">
        <v>500</v>
      </c>
      <c r="C25" t="s">
        <v>6</v>
      </c>
      <c r="D25" t="s">
        <v>545</v>
      </c>
      <c r="E25" t="s">
        <v>7</v>
      </c>
      <c r="F25" s="21">
        <v>8.9985588049013299E-2</v>
      </c>
      <c r="G25" s="21">
        <v>0.10721195150443</v>
      </c>
      <c r="H25" s="21">
        <v>0.120103323385747</v>
      </c>
      <c r="I25" s="21">
        <v>0.12269823679502</v>
      </c>
      <c r="J25" s="21">
        <v>0.1213273706608</v>
      </c>
      <c r="K25" s="21">
        <v>0.120859375168363</v>
      </c>
      <c r="L25" s="21">
        <v>0.118541603611098</v>
      </c>
      <c r="M25" s="21">
        <v>0.11532388509418</v>
      </c>
      <c r="N25" s="21">
        <v>0.113959438671763</v>
      </c>
    </row>
    <row r="26" spans="1:14" x14ac:dyDescent="0.3">
      <c r="A26" t="s">
        <v>5</v>
      </c>
      <c r="B26" t="s">
        <v>501</v>
      </c>
      <c r="C26" t="s">
        <v>6</v>
      </c>
      <c r="D26" t="s">
        <v>538</v>
      </c>
      <c r="E26" t="s">
        <v>7</v>
      </c>
      <c r="F26" s="21">
        <v>0.13184199458977999</v>
      </c>
      <c r="G26" s="21">
        <v>0.117916812555682</v>
      </c>
      <c r="H26" s="21">
        <v>0.13370962222726099</v>
      </c>
      <c r="I26" s="21">
        <v>0.14310122225049399</v>
      </c>
      <c r="J26" s="21">
        <v>0.14245398818306901</v>
      </c>
      <c r="K26" s="21">
        <v>0.15086848900512001</v>
      </c>
      <c r="L26" s="21">
        <v>0.14733172860739799</v>
      </c>
      <c r="M26" s="21">
        <v>0.14711366832681699</v>
      </c>
      <c r="N26" s="21">
        <v>0.14425759579729</v>
      </c>
    </row>
    <row r="27" spans="1:14" x14ac:dyDescent="0.3">
      <c r="A27" t="s">
        <v>5</v>
      </c>
      <c r="B27" t="s">
        <v>501</v>
      </c>
      <c r="C27" t="s">
        <v>6</v>
      </c>
      <c r="D27" t="s">
        <v>539</v>
      </c>
      <c r="E27" t="s">
        <v>7</v>
      </c>
      <c r="F27" s="21">
        <v>0.62935274481322701</v>
      </c>
      <c r="G27" s="21">
        <v>0.63590740737518603</v>
      </c>
      <c r="H27" s="21">
        <v>0.66800268354535597</v>
      </c>
      <c r="I27" s="21">
        <v>0.65926911883766304</v>
      </c>
      <c r="J27" s="21">
        <v>0.65271296135122103</v>
      </c>
      <c r="K27" s="21">
        <v>0.68301976816618704</v>
      </c>
      <c r="L27" s="21">
        <v>0.66771912412733903</v>
      </c>
      <c r="M27" s="21">
        <v>0.64936017853031203</v>
      </c>
      <c r="N27" s="21">
        <v>0.65189990603265402</v>
      </c>
    </row>
    <row r="28" spans="1:14" x14ac:dyDescent="0.3">
      <c r="A28" t="s">
        <v>5</v>
      </c>
      <c r="B28" t="s">
        <v>501</v>
      </c>
      <c r="C28" t="s">
        <v>6</v>
      </c>
      <c r="D28" t="s">
        <v>540</v>
      </c>
      <c r="E28" t="s">
        <v>7</v>
      </c>
      <c r="F28" s="21">
        <v>0.80542338674037905</v>
      </c>
      <c r="G28" s="21">
        <v>0.82632514561452297</v>
      </c>
      <c r="H28" s="21">
        <v>0.83752420800764604</v>
      </c>
      <c r="I28" s="21">
        <v>0.87174212080869795</v>
      </c>
      <c r="J28" s="21">
        <v>0.87767982913027798</v>
      </c>
      <c r="K28" s="21">
        <v>0.87386937133736098</v>
      </c>
      <c r="L28" s="21">
        <v>0.87449282834403297</v>
      </c>
      <c r="M28" s="21">
        <v>0.84658578393267803</v>
      </c>
      <c r="N28" s="21">
        <v>0.83645597974413299</v>
      </c>
    </row>
    <row r="29" spans="1:14" x14ac:dyDescent="0.3">
      <c r="A29" t="s">
        <v>5</v>
      </c>
      <c r="B29" t="s">
        <v>501</v>
      </c>
      <c r="C29" t="s">
        <v>6</v>
      </c>
      <c r="D29" t="s">
        <v>541</v>
      </c>
      <c r="E29" t="s">
        <v>7</v>
      </c>
      <c r="F29" s="21">
        <v>1.6474050616042899</v>
      </c>
      <c r="G29" s="21">
        <v>1.5730313265892699</v>
      </c>
      <c r="H29" s="21">
        <v>1.6446679308934</v>
      </c>
      <c r="I29" s="21">
        <v>1.7378741042369601</v>
      </c>
      <c r="J29" s="21">
        <v>1.7683290665842499</v>
      </c>
      <c r="K29" s="21">
        <v>1.7659911306849301</v>
      </c>
      <c r="L29" s="21">
        <v>1.7608841283008001</v>
      </c>
      <c r="M29" s="21">
        <v>1.7087938745884901</v>
      </c>
      <c r="N29" s="21">
        <v>1.6905539148720701</v>
      </c>
    </row>
    <row r="30" spans="1:14" x14ac:dyDescent="0.3">
      <c r="A30" t="s">
        <v>5</v>
      </c>
      <c r="B30" t="s">
        <v>501</v>
      </c>
      <c r="C30" t="s">
        <v>6</v>
      </c>
      <c r="D30" t="s">
        <v>542</v>
      </c>
      <c r="E30" t="s">
        <v>7</v>
      </c>
      <c r="F30" s="36">
        <v>0.11188383555718601</v>
      </c>
      <c r="G30" s="21">
        <v>0.10845863833128</v>
      </c>
      <c r="H30" s="21">
        <v>0.113013179921339</v>
      </c>
      <c r="I30" s="21">
        <v>0.118515822505882</v>
      </c>
      <c r="J30" s="21">
        <v>0.12002170343188701</v>
      </c>
      <c r="K30" s="21">
        <v>0.119661399020265</v>
      </c>
      <c r="L30" s="21">
        <v>0.119261806299368</v>
      </c>
      <c r="M30" s="21">
        <v>0.115656357831306</v>
      </c>
      <c r="N30" s="21">
        <v>0.11436504781158</v>
      </c>
    </row>
    <row r="31" spans="1:14" x14ac:dyDescent="0.3">
      <c r="A31" t="s">
        <v>5</v>
      </c>
      <c r="B31" t="s">
        <v>501</v>
      </c>
      <c r="C31" t="s">
        <v>6</v>
      </c>
      <c r="D31" t="s">
        <v>543</v>
      </c>
      <c r="E31" t="s">
        <v>7</v>
      </c>
      <c r="F31" s="21">
        <v>0.363222383358625</v>
      </c>
      <c r="G31" s="21">
        <v>0.35141888238632502</v>
      </c>
      <c r="H31" s="21">
        <v>0.34551460074395002</v>
      </c>
      <c r="I31" s="21">
        <v>0.389938262309724</v>
      </c>
      <c r="J31" s="21">
        <v>0.39392323382810102</v>
      </c>
      <c r="K31" s="21">
        <v>0.39049003164611301</v>
      </c>
      <c r="L31" s="21">
        <v>0.39059365459336098</v>
      </c>
      <c r="M31" s="21">
        <v>0.37751228047393698</v>
      </c>
      <c r="N31" s="21">
        <v>0.37335670120436298</v>
      </c>
    </row>
    <row r="32" spans="1:14" x14ac:dyDescent="0.3">
      <c r="A32" t="s">
        <v>5</v>
      </c>
      <c r="B32" t="s">
        <v>501</v>
      </c>
      <c r="C32" t="s">
        <v>6</v>
      </c>
      <c r="D32" t="s">
        <v>544</v>
      </c>
      <c r="E32" t="s">
        <v>7</v>
      </c>
      <c r="F32" s="21">
        <v>0.50206750438081804</v>
      </c>
      <c r="G32" s="21">
        <v>0.47185103897042802</v>
      </c>
      <c r="H32" s="21">
        <v>0.58003528586326203</v>
      </c>
      <c r="I32" s="21">
        <v>0.57027230864683198</v>
      </c>
      <c r="J32" s="21">
        <v>0.56609349852591095</v>
      </c>
      <c r="K32" s="21">
        <v>0.56750644217830903</v>
      </c>
      <c r="L32" s="21">
        <v>0.57632827284018495</v>
      </c>
      <c r="M32" s="21">
        <v>0.57981626904617201</v>
      </c>
      <c r="N32" s="21">
        <v>0.57472956814374698</v>
      </c>
    </row>
    <row r="33" spans="1:14" x14ac:dyDescent="0.3">
      <c r="A33" t="s">
        <v>5</v>
      </c>
      <c r="B33" t="s">
        <v>501</v>
      </c>
      <c r="C33" t="s">
        <v>6</v>
      </c>
      <c r="D33" t="s">
        <v>545</v>
      </c>
      <c r="E33" t="s">
        <v>7</v>
      </c>
      <c r="F33" s="21">
        <v>8.9985588049013299E-2</v>
      </c>
      <c r="G33" s="21">
        <v>9.2237184859092006E-2</v>
      </c>
      <c r="H33" s="21">
        <v>9.3646849746277003E-2</v>
      </c>
      <c r="I33" s="21">
        <v>9.7342332503708801E-2</v>
      </c>
      <c r="J33" s="21">
        <v>9.7994313766731303E-2</v>
      </c>
      <c r="K33" s="21">
        <v>9.7499597905099197E-2</v>
      </c>
      <c r="L33" s="21">
        <v>9.7367876828959296E-2</v>
      </c>
      <c r="M33" s="21">
        <v>9.4283468431965806E-2</v>
      </c>
      <c r="N33" s="21">
        <v>9.3163530244638096E-2</v>
      </c>
    </row>
    <row r="34" spans="1:14" x14ac:dyDescent="0.3">
      <c r="A34" t="s">
        <v>5</v>
      </c>
      <c r="B34" t="s">
        <v>502</v>
      </c>
      <c r="C34" t="s">
        <v>6</v>
      </c>
      <c r="D34" t="s">
        <v>538</v>
      </c>
      <c r="E34" t="s">
        <v>7</v>
      </c>
      <c r="F34" s="21">
        <v>0.13184199458977999</v>
      </c>
      <c r="G34" s="21">
        <v>0.117449153870583</v>
      </c>
      <c r="H34" s="21">
        <v>0.12503180445159101</v>
      </c>
      <c r="I34" s="21">
        <v>0.12915945246690599</v>
      </c>
      <c r="J34" s="21">
        <v>0.12356414186548</v>
      </c>
      <c r="K34" s="21">
        <v>0.130243186575071</v>
      </c>
      <c r="L34" s="21">
        <v>0.122721858356147</v>
      </c>
      <c r="M34" s="21">
        <v>0.124007132064544</v>
      </c>
      <c r="N34" s="21">
        <v>0.121311532223098</v>
      </c>
    </row>
    <row r="35" spans="1:14" x14ac:dyDescent="0.3">
      <c r="A35" t="s">
        <v>5</v>
      </c>
      <c r="B35" t="s">
        <v>502</v>
      </c>
      <c r="C35" t="s">
        <v>6</v>
      </c>
      <c r="D35" t="s">
        <v>539</v>
      </c>
      <c r="E35" t="s">
        <v>7</v>
      </c>
      <c r="F35" s="21">
        <v>0.62935274481322701</v>
      </c>
      <c r="G35" s="21">
        <v>0.59447999768281001</v>
      </c>
      <c r="H35" s="21">
        <v>0.59798739159839498</v>
      </c>
      <c r="I35" s="21">
        <v>0.57567880177734598</v>
      </c>
      <c r="J35" s="21">
        <v>0.54516752974786398</v>
      </c>
      <c r="K35" s="21">
        <v>0.56541794503023202</v>
      </c>
      <c r="L35" s="21">
        <v>0.54730973856960996</v>
      </c>
      <c r="M35" s="21">
        <v>0.53035165641978499</v>
      </c>
      <c r="N35" s="21">
        <v>0.53136808663386603</v>
      </c>
    </row>
    <row r="36" spans="1:14" x14ac:dyDescent="0.3">
      <c r="A36" t="s">
        <v>5</v>
      </c>
      <c r="B36" t="s">
        <v>502</v>
      </c>
      <c r="C36" t="s">
        <v>6</v>
      </c>
      <c r="D36" t="s">
        <v>540</v>
      </c>
      <c r="E36" t="s">
        <v>7</v>
      </c>
      <c r="F36" s="21">
        <v>0.80542338674037905</v>
      </c>
      <c r="G36" s="21">
        <v>0.79148932595251298</v>
      </c>
      <c r="H36" s="21">
        <v>0.754501748037959</v>
      </c>
      <c r="I36" s="21">
        <v>0.76056200889592496</v>
      </c>
      <c r="J36" s="21">
        <v>0.73078921541091701</v>
      </c>
      <c r="K36" s="21">
        <v>0.76482344219506304</v>
      </c>
      <c r="L36" s="21">
        <v>0.72393047897163398</v>
      </c>
      <c r="M36" s="21">
        <v>0.69862139929439504</v>
      </c>
      <c r="N36" s="21">
        <v>0.68897493210480698</v>
      </c>
    </row>
    <row r="37" spans="1:14" x14ac:dyDescent="0.3">
      <c r="A37" t="s">
        <v>5</v>
      </c>
      <c r="B37" t="s">
        <v>502</v>
      </c>
      <c r="C37" t="s">
        <v>6</v>
      </c>
      <c r="D37" t="s">
        <v>541</v>
      </c>
      <c r="E37" t="s">
        <v>7</v>
      </c>
      <c r="F37" s="21">
        <v>1.6474050616042899</v>
      </c>
      <c r="G37" s="21">
        <v>1.4386201671930701</v>
      </c>
      <c r="H37" s="21">
        <v>1.43869965366815</v>
      </c>
      <c r="I37" s="21">
        <v>1.4777321722991701</v>
      </c>
      <c r="J37" s="21">
        <v>1.4513336616525201</v>
      </c>
      <c r="K37" s="21">
        <v>1.4867320478050401</v>
      </c>
      <c r="L37" s="21">
        <v>1.4298168771725599</v>
      </c>
      <c r="M37" s="21">
        <v>1.38291120081109</v>
      </c>
      <c r="N37" s="21">
        <v>1.3652155279918401</v>
      </c>
    </row>
    <row r="38" spans="1:14" x14ac:dyDescent="0.3">
      <c r="A38" t="s">
        <v>5</v>
      </c>
      <c r="B38" t="s">
        <v>502</v>
      </c>
      <c r="C38" t="s">
        <v>6</v>
      </c>
      <c r="D38" t="s">
        <v>542</v>
      </c>
      <c r="E38" t="s">
        <v>7</v>
      </c>
      <c r="F38" s="36">
        <v>0.11188383555718601</v>
      </c>
      <c r="G38" s="21">
        <v>9.9900721117087199E-2</v>
      </c>
      <c r="H38" s="21">
        <v>9.98076981715771E-2</v>
      </c>
      <c r="I38" s="21">
        <v>0.102457797053444</v>
      </c>
      <c r="J38" s="21">
        <v>9.9654739493206496E-2</v>
      </c>
      <c r="K38" s="21">
        <v>0.10213489066293201</v>
      </c>
      <c r="L38" s="21">
        <v>9.7177133233818699E-2</v>
      </c>
      <c r="M38" s="21">
        <v>9.3899036179271894E-2</v>
      </c>
      <c r="N38" s="21">
        <v>9.2874562526891496E-2</v>
      </c>
    </row>
    <row r="39" spans="1:14" x14ac:dyDescent="0.3">
      <c r="A39" t="s">
        <v>5</v>
      </c>
      <c r="B39" t="s">
        <v>502</v>
      </c>
      <c r="C39" t="s">
        <v>6</v>
      </c>
      <c r="D39" t="s">
        <v>543</v>
      </c>
      <c r="E39" t="s">
        <v>7</v>
      </c>
      <c r="F39" s="21">
        <v>0.363222383358625</v>
      </c>
      <c r="G39" s="21">
        <v>0.32463929570698402</v>
      </c>
      <c r="H39" s="21">
        <v>0.31238044403842802</v>
      </c>
      <c r="I39" s="21">
        <v>0.33405834432815001</v>
      </c>
      <c r="J39" s="21">
        <v>0.325690791168319</v>
      </c>
      <c r="K39" s="21">
        <v>0.326944243751082</v>
      </c>
      <c r="L39" s="21">
        <v>0.31718254946799501</v>
      </c>
      <c r="M39" s="21">
        <v>0.30547409902939299</v>
      </c>
      <c r="N39" s="21">
        <v>0.30160229165368402</v>
      </c>
    </row>
    <row r="40" spans="1:14" x14ac:dyDescent="0.3">
      <c r="A40" t="s">
        <v>5</v>
      </c>
      <c r="B40" t="s">
        <v>502</v>
      </c>
      <c r="C40" t="s">
        <v>6</v>
      </c>
      <c r="D40" t="s">
        <v>544</v>
      </c>
      <c r="E40" t="s">
        <v>7</v>
      </c>
      <c r="F40" s="21">
        <v>0.50206750438081804</v>
      </c>
      <c r="G40" s="21">
        <v>0.476435619871653</v>
      </c>
      <c r="H40" s="21">
        <v>0.54501397822349595</v>
      </c>
      <c r="I40" s="21">
        <v>0.52003099098529204</v>
      </c>
      <c r="J40" s="21">
        <v>0.49812120802611098</v>
      </c>
      <c r="K40" s="21">
        <v>0.493979442868475</v>
      </c>
      <c r="L40" s="21">
        <v>0.48461269011758001</v>
      </c>
      <c r="M40" s="21">
        <v>0.48741695170990701</v>
      </c>
      <c r="N40" s="21">
        <v>0.48275189554500503</v>
      </c>
    </row>
    <row r="41" spans="1:14" x14ac:dyDescent="0.3">
      <c r="A41" t="s">
        <v>5</v>
      </c>
      <c r="B41" t="s">
        <v>502</v>
      </c>
      <c r="C41" t="s">
        <v>6</v>
      </c>
      <c r="D41" t="s">
        <v>545</v>
      </c>
      <c r="E41" t="s">
        <v>7</v>
      </c>
      <c r="F41" s="21">
        <v>8.9985588049013299E-2</v>
      </c>
      <c r="G41" s="21">
        <v>9.1696331335601095E-2</v>
      </c>
      <c r="H41" s="21">
        <v>7.8038822126747995E-2</v>
      </c>
      <c r="I41" s="21">
        <v>8.4788039500583195E-2</v>
      </c>
      <c r="J41" s="21">
        <v>8.2188221162369596E-2</v>
      </c>
      <c r="K41" s="21">
        <v>8.5766411527502501E-2</v>
      </c>
      <c r="L41" s="21">
        <v>8.0480904603789594E-2</v>
      </c>
      <c r="M41" s="21">
        <v>7.7615495109030305E-2</v>
      </c>
      <c r="N41" s="21">
        <v>7.6945098845799906E-2</v>
      </c>
    </row>
    <row r="42" spans="1:14" x14ac:dyDescent="0.3">
      <c r="A42" t="s">
        <v>5</v>
      </c>
      <c r="B42" t="s">
        <v>503</v>
      </c>
      <c r="C42" t="s">
        <v>6</v>
      </c>
      <c r="D42" t="s">
        <v>538</v>
      </c>
      <c r="E42" t="s">
        <v>7</v>
      </c>
      <c r="F42" s="21">
        <v>0.13184199458977999</v>
      </c>
      <c r="G42" s="21">
        <v>0.13551132003618399</v>
      </c>
      <c r="H42" s="21">
        <v>0.113711969857884</v>
      </c>
      <c r="I42" s="21">
        <v>0.10864645866848099</v>
      </c>
      <c r="J42" s="21">
        <v>9.4582873127257897E-2</v>
      </c>
      <c r="K42" s="21">
        <v>9.7581909042304807E-2</v>
      </c>
      <c r="L42" s="21">
        <v>9.6192610819282001E-2</v>
      </c>
      <c r="M42" s="21">
        <v>9.4654765980194899E-2</v>
      </c>
      <c r="N42" s="21">
        <v>9.3272825907930207E-2</v>
      </c>
    </row>
    <row r="43" spans="1:14" x14ac:dyDescent="0.3">
      <c r="A43" t="s">
        <v>5</v>
      </c>
      <c r="B43" t="s">
        <v>503</v>
      </c>
      <c r="C43" t="s">
        <v>6</v>
      </c>
      <c r="D43" t="s">
        <v>539</v>
      </c>
      <c r="E43" t="s">
        <v>7</v>
      </c>
      <c r="F43" s="21">
        <v>0.62935274481322701</v>
      </c>
      <c r="G43" s="21">
        <v>0.496146320693516</v>
      </c>
      <c r="H43" s="21">
        <v>0.48248629225201201</v>
      </c>
      <c r="I43" s="21">
        <v>0.47600947292955997</v>
      </c>
      <c r="J43" s="21">
        <v>0.39991875007928301</v>
      </c>
      <c r="K43" s="21">
        <v>0.42957733062730602</v>
      </c>
      <c r="L43" s="21">
        <v>0.41734441793106902</v>
      </c>
      <c r="M43" s="21">
        <v>0.406970863753362</v>
      </c>
      <c r="N43" s="21">
        <v>0.40646500109793998</v>
      </c>
    </row>
    <row r="44" spans="1:14" x14ac:dyDescent="0.3">
      <c r="A44" t="s">
        <v>5</v>
      </c>
      <c r="B44" t="s">
        <v>503</v>
      </c>
      <c r="C44" t="s">
        <v>6</v>
      </c>
      <c r="D44" t="s">
        <v>540</v>
      </c>
      <c r="E44" t="s">
        <v>7</v>
      </c>
      <c r="F44" s="21">
        <v>0.80542338674037905</v>
      </c>
      <c r="G44" s="21">
        <v>0.708419105267871</v>
      </c>
      <c r="H44" s="21">
        <v>0.62492739600946001</v>
      </c>
      <c r="I44" s="21">
        <v>0.58851314431262602</v>
      </c>
      <c r="J44" s="21">
        <v>0.57443821693686403</v>
      </c>
      <c r="K44" s="21">
        <v>0.56615633946560795</v>
      </c>
      <c r="L44" s="21">
        <v>0.55666850712791005</v>
      </c>
      <c r="M44" s="21">
        <v>0.53665129616116503</v>
      </c>
      <c r="N44" s="21">
        <v>0.53349229540922705</v>
      </c>
    </row>
    <row r="45" spans="1:14" x14ac:dyDescent="0.3">
      <c r="A45" t="s">
        <v>5</v>
      </c>
      <c r="B45" t="s">
        <v>503</v>
      </c>
      <c r="C45" t="s">
        <v>6</v>
      </c>
      <c r="D45" t="s">
        <v>541</v>
      </c>
      <c r="E45" t="s">
        <v>7</v>
      </c>
      <c r="F45" s="21">
        <v>1.6474050616042899</v>
      </c>
      <c r="G45" s="21">
        <v>1.14299848832128</v>
      </c>
      <c r="H45" s="21">
        <v>1.13556998435968</v>
      </c>
      <c r="I45" s="21">
        <v>1.1264756058351499</v>
      </c>
      <c r="J45" s="21">
        <v>1.12054042476292</v>
      </c>
      <c r="K45" s="21">
        <v>1.1082116023084001</v>
      </c>
      <c r="L45" s="21">
        <v>1.0920458496602901</v>
      </c>
      <c r="M45" s="21">
        <v>1.0589347523060599</v>
      </c>
      <c r="N45" s="21">
        <v>1.04603678582235</v>
      </c>
    </row>
    <row r="46" spans="1:14" x14ac:dyDescent="0.3">
      <c r="A46" t="s">
        <v>5</v>
      </c>
      <c r="B46" t="s">
        <v>503</v>
      </c>
      <c r="C46" t="s">
        <v>6</v>
      </c>
      <c r="D46" t="s">
        <v>542</v>
      </c>
      <c r="E46" t="s">
        <v>7</v>
      </c>
      <c r="F46" s="36">
        <v>0.11188383555718601</v>
      </c>
      <c r="G46" s="21">
        <v>0.13336031237219401</v>
      </c>
      <c r="H46" s="21">
        <v>9.8294779938117499E-2</v>
      </c>
      <c r="I46" s="21">
        <v>8.4463484091207894E-2</v>
      </c>
      <c r="J46" s="21">
        <v>7.8844095997000194E-2</v>
      </c>
      <c r="K46" s="21">
        <v>7.6332376451919495E-2</v>
      </c>
      <c r="L46" s="21">
        <v>7.4561775309805997E-2</v>
      </c>
      <c r="M46" s="21">
        <v>7.20166676164056E-2</v>
      </c>
      <c r="N46" s="21">
        <v>7.1868698098063899E-2</v>
      </c>
    </row>
    <row r="47" spans="1:14" x14ac:dyDescent="0.3">
      <c r="A47" t="s">
        <v>5</v>
      </c>
      <c r="B47" t="s">
        <v>503</v>
      </c>
      <c r="C47" t="s">
        <v>6</v>
      </c>
      <c r="D47" t="s">
        <v>543</v>
      </c>
      <c r="E47" t="s">
        <v>7</v>
      </c>
      <c r="F47" s="21">
        <v>0.363222383358625</v>
      </c>
      <c r="G47" s="21">
        <v>0.30704237359991998</v>
      </c>
      <c r="H47" s="21">
        <v>0.26865553662416197</v>
      </c>
      <c r="I47" s="21">
        <v>0.259204744163125</v>
      </c>
      <c r="J47" s="21">
        <v>0.25144921247225399</v>
      </c>
      <c r="K47" s="21">
        <v>0.244930225976591</v>
      </c>
      <c r="L47" s="21">
        <v>0.24214450427766901</v>
      </c>
      <c r="M47" s="21">
        <v>0.23401508060619899</v>
      </c>
      <c r="N47" s="21">
        <v>0.232244480209024</v>
      </c>
    </row>
    <row r="48" spans="1:14" x14ac:dyDescent="0.3">
      <c r="A48" t="s">
        <v>5</v>
      </c>
      <c r="B48" t="s">
        <v>503</v>
      </c>
      <c r="C48" t="s">
        <v>6</v>
      </c>
      <c r="D48" t="s">
        <v>544</v>
      </c>
      <c r="E48" t="s">
        <v>7</v>
      </c>
      <c r="F48" s="21">
        <v>0.50206750438081804</v>
      </c>
      <c r="G48" s="21">
        <v>0.402600295358232</v>
      </c>
      <c r="H48" s="21">
        <v>0.44199888455671099</v>
      </c>
      <c r="I48" s="21">
        <v>0.415674691357104</v>
      </c>
      <c r="J48" s="21">
        <v>0.405664030659102</v>
      </c>
      <c r="K48" s="21">
        <v>0.39716801470443902</v>
      </c>
      <c r="L48" s="21">
        <v>0.37884160779404802</v>
      </c>
      <c r="M48" s="21">
        <v>0.36959470348642998</v>
      </c>
      <c r="N48" s="21">
        <v>0.37407547674500002</v>
      </c>
    </row>
    <row r="49" spans="1:14" x14ac:dyDescent="0.3">
      <c r="A49" t="s">
        <v>5</v>
      </c>
      <c r="B49" t="s">
        <v>503</v>
      </c>
      <c r="C49" t="s">
        <v>6</v>
      </c>
      <c r="D49" t="s">
        <v>545</v>
      </c>
      <c r="E49" t="s">
        <v>7</v>
      </c>
      <c r="F49" s="21">
        <v>8.9985588049013299E-2</v>
      </c>
      <c r="G49" s="21">
        <v>0.133238157768511</v>
      </c>
      <c r="H49" s="21">
        <v>0.10716457957656</v>
      </c>
      <c r="I49" s="21">
        <v>8.2051334705712395E-2</v>
      </c>
      <c r="J49" s="21">
        <v>6.8255768115197901E-2</v>
      </c>
      <c r="K49" s="21">
        <v>6.4349021872218207E-2</v>
      </c>
      <c r="L49" s="21">
        <v>6.2360708750739798E-2</v>
      </c>
      <c r="M49" s="21">
        <v>5.9909065112932001E-2</v>
      </c>
      <c r="N49" s="21">
        <v>6.2625326829113107E-2</v>
      </c>
    </row>
    <row r="50" spans="1:14" x14ac:dyDescent="0.3">
      <c r="A50" t="s">
        <v>5</v>
      </c>
      <c r="B50" t="s">
        <v>504</v>
      </c>
      <c r="C50" t="s">
        <v>6</v>
      </c>
      <c r="D50" t="s">
        <v>538</v>
      </c>
      <c r="E50" t="s">
        <v>7</v>
      </c>
      <c r="F50" s="21">
        <v>0.13184199458977999</v>
      </c>
      <c r="G50" s="21">
        <v>4.8734347841417697E-2</v>
      </c>
      <c r="H50" s="21">
        <v>6.4767665008537201E-2</v>
      </c>
      <c r="I50" s="21">
        <v>7.3070877703906606E-2</v>
      </c>
      <c r="J50" s="21">
        <v>6.6708343969445E-2</v>
      </c>
      <c r="K50" s="21">
        <v>7.0877619720870103E-2</v>
      </c>
      <c r="L50" s="21">
        <v>7.0396604811925306E-2</v>
      </c>
      <c r="M50" s="21">
        <v>6.8607163812111696E-2</v>
      </c>
      <c r="N50" s="21">
        <v>7.6071412752501705E-2</v>
      </c>
    </row>
    <row r="51" spans="1:14" x14ac:dyDescent="0.3">
      <c r="A51" t="s">
        <v>5</v>
      </c>
      <c r="B51" t="s">
        <v>504</v>
      </c>
      <c r="C51" t="s">
        <v>6</v>
      </c>
      <c r="D51" t="s">
        <v>539</v>
      </c>
      <c r="E51" t="s">
        <v>7</v>
      </c>
      <c r="F51" s="21">
        <v>0.62935274481322701</v>
      </c>
      <c r="G51" s="21">
        <v>0.39513453888959399</v>
      </c>
      <c r="H51" s="21">
        <v>0.33096373539644702</v>
      </c>
      <c r="I51" s="21">
        <v>0.33399652209219299</v>
      </c>
      <c r="J51" s="21">
        <v>0.28883745935164801</v>
      </c>
      <c r="K51" s="21">
        <v>0.309682807438451</v>
      </c>
      <c r="L51" s="21">
        <v>0.29926485765452998</v>
      </c>
      <c r="M51" s="21">
        <v>0.290914866205992</v>
      </c>
      <c r="N51" s="21">
        <v>0.29890236315996899</v>
      </c>
    </row>
    <row r="52" spans="1:14" x14ac:dyDescent="0.3">
      <c r="A52" t="s">
        <v>5</v>
      </c>
      <c r="B52" t="s">
        <v>504</v>
      </c>
      <c r="C52" t="s">
        <v>6</v>
      </c>
      <c r="D52" t="s">
        <v>540</v>
      </c>
      <c r="E52" t="s">
        <v>7</v>
      </c>
      <c r="F52" s="21">
        <v>0.80542338674037905</v>
      </c>
      <c r="G52" s="21">
        <v>0.56431680776578697</v>
      </c>
      <c r="H52" s="21">
        <v>0.45570150497273498</v>
      </c>
      <c r="I52" s="21">
        <v>0.44567726996935902</v>
      </c>
      <c r="J52" s="21">
        <v>0.44528531160810902</v>
      </c>
      <c r="K52" s="21">
        <v>0.44878696470756102</v>
      </c>
      <c r="L52" s="21">
        <v>0.431215623478784</v>
      </c>
      <c r="M52" s="21">
        <v>0.41622604050037898</v>
      </c>
      <c r="N52" s="21">
        <v>0.42341415495305001</v>
      </c>
    </row>
    <row r="53" spans="1:14" x14ac:dyDescent="0.3">
      <c r="A53" t="s">
        <v>5</v>
      </c>
      <c r="B53" t="s">
        <v>504</v>
      </c>
      <c r="C53" t="s">
        <v>6</v>
      </c>
      <c r="D53" t="s">
        <v>541</v>
      </c>
      <c r="E53" t="s">
        <v>7</v>
      </c>
      <c r="F53" s="21">
        <v>1.6474050616042899</v>
      </c>
      <c r="G53" s="21">
        <v>1.00476599402808</v>
      </c>
      <c r="H53" s="21">
        <v>0.82181701592034795</v>
      </c>
      <c r="I53" s="21">
        <v>0.82948926829026504</v>
      </c>
      <c r="J53" s="21">
        <v>0.83472210800876501</v>
      </c>
      <c r="K53" s="21">
        <v>0.83794759219696802</v>
      </c>
      <c r="L53" s="21">
        <v>0.81304854586775699</v>
      </c>
      <c r="M53" s="21">
        <v>0.78826345977004098</v>
      </c>
      <c r="N53" s="21">
        <v>0.79743822192699498</v>
      </c>
    </row>
    <row r="54" spans="1:14" x14ac:dyDescent="0.3">
      <c r="A54" t="s">
        <v>5</v>
      </c>
      <c r="B54" t="s">
        <v>504</v>
      </c>
      <c r="C54" t="s">
        <v>6</v>
      </c>
      <c r="D54" t="s">
        <v>542</v>
      </c>
      <c r="E54" t="s">
        <v>7</v>
      </c>
      <c r="F54" s="36">
        <v>0.11188383555718601</v>
      </c>
      <c r="G54" s="21">
        <v>5.6907150309769297E-2</v>
      </c>
      <c r="H54" s="21">
        <v>5.0332984085971401E-2</v>
      </c>
      <c r="I54" s="21">
        <v>5.73306781290625E-2</v>
      </c>
      <c r="J54" s="21">
        <v>5.6514894994235197E-2</v>
      </c>
      <c r="K54" s="21">
        <v>5.75744915513728E-2</v>
      </c>
      <c r="L54" s="21">
        <v>5.59851899653152E-2</v>
      </c>
      <c r="M54" s="21">
        <v>5.4244074990292997E-2</v>
      </c>
      <c r="N54" s="21">
        <v>6.6299513328731602E-2</v>
      </c>
    </row>
    <row r="55" spans="1:14" x14ac:dyDescent="0.3">
      <c r="A55" t="s">
        <v>5</v>
      </c>
      <c r="B55" t="s">
        <v>504</v>
      </c>
      <c r="C55" t="s">
        <v>6</v>
      </c>
      <c r="D55" t="s">
        <v>543</v>
      </c>
      <c r="E55" t="s">
        <v>7</v>
      </c>
      <c r="F55" s="21">
        <v>0.363222383358625</v>
      </c>
      <c r="G55" s="21">
        <v>0.19529997650030101</v>
      </c>
      <c r="H55" s="21">
        <v>0.17769244538800699</v>
      </c>
      <c r="I55" s="21">
        <v>0.17889059375083</v>
      </c>
      <c r="J55" s="21">
        <v>0.17771874409357599</v>
      </c>
      <c r="K55" s="21">
        <v>0.17712841187846601</v>
      </c>
      <c r="L55" s="21">
        <v>0.17384497644599001</v>
      </c>
      <c r="M55" s="21">
        <v>0.16786481073571399</v>
      </c>
      <c r="N55" s="21">
        <v>0.17019943329071999</v>
      </c>
    </row>
    <row r="56" spans="1:14" x14ac:dyDescent="0.3">
      <c r="A56" t="s">
        <v>5</v>
      </c>
      <c r="B56" t="s">
        <v>504</v>
      </c>
      <c r="C56" t="s">
        <v>6</v>
      </c>
      <c r="D56" t="s">
        <v>544</v>
      </c>
      <c r="E56" t="s">
        <v>7</v>
      </c>
      <c r="F56" s="21">
        <v>0.50206750438081804</v>
      </c>
      <c r="G56" s="21">
        <v>0.38477826912498903</v>
      </c>
      <c r="H56" s="21">
        <v>0.33370304237371401</v>
      </c>
      <c r="I56" s="21">
        <v>0.33391915976744602</v>
      </c>
      <c r="J56" s="21">
        <v>0.32407089658953298</v>
      </c>
      <c r="K56" s="21">
        <v>0.312953553607066</v>
      </c>
      <c r="L56" s="21">
        <v>0.29059592810356999</v>
      </c>
      <c r="M56" s="21">
        <v>0.285355835573532</v>
      </c>
      <c r="N56" s="21">
        <v>0.29126188772070399</v>
      </c>
    </row>
    <row r="57" spans="1:14" x14ac:dyDescent="0.3">
      <c r="A57" t="s">
        <v>5</v>
      </c>
      <c r="B57" t="s">
        <v>504</v>
      </c>
      <c r="C57" t="s">
        <v>6</v>
      </c>
      <c r="D57" t="s">
        <v>545</v>
      </c>
      <c r="E57" t="s">
        <v>7</v>
      </c>
      <c r="F57" s="21">
        <v>8.9985588049013299E-2</v>
      </c>
      <c r="G57" s="21">
        <v>6.7489191036760002E-2</v>
      </c>
      <c r="H57" s="21">
        <v>5.3444640056132101E-2</v>
      </c>
      <c r="I57" s="21">
        <v>5.1693995104755801E-2</v>
      </c>
      <c r="J57" s="21">
        <v>3.5063779640775103E-2</v>
      </c>
      <c r="K57" s="21">
        <v>5.0450718598203402E-2</v>
      </c>
      <c r="L57" s="21">
        <v>4.8393483545942501E-2</v>
      </c>
      <c r="M57" s="21">
        <v>4.7039670101873002E-2</v>
      </c>
      <c r="N57" s="21">
        <v>7.2205389812097606E-2</v>
      </c>
    </row>
    <row r="58" spans="1:14" x14ac:dyDescent="0.3">
      <c r="A58" t="s">
        <v>5</v>
      </c>
      <c r="B58" t="s">
        <v>505</v>
      </c>
      <c r="C58" t="s">
        <v>6</v>
      </c>
      <c r="D58" t="s">
        <v>538</v>
      </c>
      <c r="E58" t="s">
        <v>7</v>
      </c>
      <c r="F58" s="21">
        <v>0.13184199458977999</v>
      </c>
      <c r="G58" s="21">
        <v>7.8718407205842E-2</v>
      </c>
      <c r="H58" s="21">
        <v>4.9811491590233299E-2</v>
      </c>
      <c r="I58" s="21">
        <v>5.2608260599808901E-2</v>
      </c>
      <c r="J58" s="21">
        <v>3.6447060841974299E-2</v>
      </c>
      <c r="K58" s="21">
        <v>3.3352819795295398E-2</v>
      </c>
      <c r="L58" s="21">
        <v>4.0154403147715199E-2</v>
      </c>
      <c r="M58" s="21">
        <v>3.7875678006683698E-2</v>
      </c>
      <c r="N58" s="21">
        <v>4.2613427383861299E-2</v>
      </c>
    </row>
    <row r="59" spans="1:14" x14ac:dyDescent="0.3">
      <c r="A59" t="s">
        <v>5</v>
      </c>
      <c r="B59" t="s">
        <v>505</v>
      </c>
      <c r="C59" t="s">
        <v>6</v>
      </c>
      <c r="D59" t="s">
        <v>539</v>
      </c>
      <c r="E59" t="s">
        <v>7</v>
      </c>
      <c r="F59" s="21">
        <v>0.62935274481322701</v>
      </c>
      <c r="G59" s="21">
        <v>0.33449067900983198</v>
      </c>
      <c r="H59" s="21">
        <v>0.22407674153394699</v>
      </c>
      <c r="I59" s="21">
        <v>0.206997587705678</v>
      </c>
      <c r="J59" s="21">
        <v>0.136374188181483</v>
      </c>
      <c r="K59" s="21">
        <v>0.18466901862936699</v>
      </c>
      <c r="L59" s="21">
        <v>0.18180745835201301</v>
      </c>
      <c r="M59" s="21">
        <v>0.17407375774679501</v>
      </c>
      <c r="N59" s="21">
        <v>0.17370646126029601</v>
      </c>
    </row>
    <row r="60" spans="1:14" x14ac:dyDescent="0.3">
      <c r="A60" t="s">
        <v>5</v>
      </c>
      <c r="B60" t="s">
        <v>505</v>
      </c>
      <c r="C60" t="s">
        <v>6</v>
      </c>
      <c r="D60" t="s">
        <v>540</v>
      </c>
      <c r="E60" t="s">
        <v>7</v>
      </c>
      <c r="F60" s="21">
        <v>0.80542338674037905</v>
      </c>
      <c r="G60" s="21">
        <v>0.51631400990904397</v>
      </c>
      <c r="H60" s="21">
        <v>0.32185035558057401</v>
      </c>
      <c r="I60" s="21">
        <v>0.27532873011317799</v>
      </c>
      <c r="J60" s="21">
        <v>0.19937650357136</v>
      </c>
      <c r="K60" s="21">
        <v>0.26998084065437</v>
      </c>
      <c r="L60" s="21">
        <v>0.26493263165839898</v>
      </c>
      <c r="M60" s="21">
        <v>0.25976860635093402</v>
      </c>
      <c r="N60" s="21">
        <v>0.247687307468864</v>
      </c>
    </row>
    <row r="61" spans="1:14" x14ac:dyDescent="0.3">
      <c r="A61" t="s">
        <v>5</v>
      </c>
      <c r="B61" t="s">
        <v>505</v>
      </c>
      <c r="C61" t="s">
        <v>6</v>
      </c>
      <c r="D61" t="s">
        <v>541</v>
      </c>
      <c r="E61" t="s">
        <v>7</v>
      </c>
      <c r="F61" s="21">
        <v>1.6474050616042899</v>
      </c>
      <c r="G61" s="21">
        <v>0.85631315414420195</v>
      </c>
      <c r="H61" s="21">
        <v>0.494471740776736</v>
      </c>
      <c r="I61" s="21">
        <v>0.458080530566852</v>
      </c>
      <c r="J61" s="21">
        <v>0.47173757149018097</v>
      </c>
      <c r="K61" s="21">
        <v>0.46434512438404202</v>
      </c>
      <c r="L61" s="21">
        <v>0.44186600800738901</v>
      </c>
      <c r="M61" s="21">
        <v>0.40940998104458198</v>
      </c>
      <c r="N61" s="21">
        <v>0.41715937853346902</v>
      </c>
    </row>
    <row r="62" spans="1:14" x14ac:dyDescent="0.3">
      <c r="A62" t="s">
        <v>5</v>
      </c>
      <c r="B62" t="s">
        <v>505</v>
      </c>
      <c r="C62" t="s">
        <v>6</v>
      </c>
      <c r="D62" t="s">
        <v>542</v>
      </c>
      <c r="E62" t="s">
        <v>7</v>
      </c>
      <c r="F62" s="36">
        <v>0.11188383555718601</v>
      </c>
      <c r="G62" s="21">
        <v>7.9198656455054001E-2</v>
      </c>
      <c r="H62" s="21">
        <v>4.0975201421195297E-2</v>
      </c>
      <c r="I62" s="21">
        <v>3.7264016255998601E-2</v>
      </c>
      <c r="J62" s="21">
        <v>4.1466437247332899E-2</v>
      </c>
      <c r="K62" s="21">
        <v>2.7900496097352099E-2</v>
      </c>
      <c r="L62" s="21">
        <v>3.2340969029227402E-2</v>
      </c>
      <c r="M62" s="21">
        <v>2.75509024641797E-2</v>
      </c>
      <c r="N62" s="21">
        <v>5.5809881889299397E-2</v>
      </c>
    </row>
    <row r="63" spans="1:14" x14ac:dyDescent="0.3">
      <c r="A63" t="s">
        <v>5</v>
      </c>
      <c r="B63" t="s">
        <v>505</v>
      </c>
      <c r="C63" t="s">
        <v>6</v>
      </c>
      <c r="D63" t="s">
        <v>543</v>
      </c>
      <c r="E63" t="s">
        <v>7</v>
      </c>
      <c r="F63" s="21">
        <v>0.363222383358625</v>
      </c>
      <c r="G63" s="21">
        <v>0.204702344236182</v>
      </c>
      <c r="H63" s="21">
        <v>0.127981189348327</v>
      </c>
      <c r="I63" s="21">
        <v>0.11338165418785601</v>
      </c>
      <c r="J63" s="21">
        <v>0.12689876229452801</v>
      </c>
      <c r="K63" s="21">
        <v>0.106573195143267</v>
      </c>
      <c r="L63" s="21">
        <v>9.9445662459062903E-2</v>
      </c>
      <c r="M63" s="21">
        <v>8.9674198246878195E-2</v>
      </c>
      <c r="N63" s="21">
        <v>8.6912969629276707E-2</v>
      </c>
    </row>
    <row r="64" spans="1:14" x14ac:dyDescent="0.3">
      <c r="A64" t="s">
        <v>5</v>
      </c>
      <c r="B64" t="s">
        <v>505</v>
      </c>
      <c r="C64" t="s">
        <v>6</v>
      </c>
      <c r="D64" t="s">
        <v>544</v>
      </c>
      <c r="E64" t="s">
        <v>7</v>
      </c>
      <c r="F64" s="21">
        <v>0.50206750438081804</v>
      </c>
      <c r="G64" s="21">
        <v>0.324526346796289</v>
      </c>
      <c r="H64" s="21">
        <v>0.21496650879080101</v>
      </c>
      <c r="I64" s="21">
        <v>0.211238860072683</v>
      </c>
      <c r="J64" s="21">
        <v>0.23409647852392601</v>
      </c>
      <c r="K64" s="21">
        <v>0.20379319195908299</v>
      </c>
      <c r="L64" s="21">
        <v>0.19257131321271201</v>
      </c>
      <c r="M64" s="21">
        <v>0.16188544864695301</v>
      </c>
      <c r="N64" s="21">
        <v>0.18306622284909299</v>
      </c>
    </row>
    <row r="65" spans="1:14" x14ac:dyDescent="0.3">
      <c r="A65" t="s">
        <v>5</v>
      </c>
      <c r="B65" t="s">
        <v>505</v>
      </c>
      <c r="C65" t="s">
        <v>6</v>
      </c>
      <c r="D65" t="s">
        <v>545</v>
      </c>
      <c r="E65" t="s">
        <v>7</v>
      </c>
      <c r="F65" s="21">
        <v>8.9985588049013299E-2</v>
      </c>
      <c r="G65" s="21">
        <v>5.8705557494668902E-2</v>
      </c>
      <c r="H65" s="21">
        <v>3.8154892738140003E-2</v>
      </c>
      <c r="I65" s="21">
        <v>3.2595404862259703E-2</v>
      </c>
      <c r="J65" s="21">
        <v>4.2189453139410298E-2</v>
      </c>
      <c r="K65" s="21">
        <v>3.5709858796273398E-2</v>
      </c>
      <c r="L65" s="21">
        <v>3.1211093164480799E-2</v>
      </c>
      <c r="M65" s="21">
        <v>2.77851004381473E-2</v>
      </c>
      <c r="N65" s="21">
        <v>5.4257485690177402E-2</v>
      </c>
    </row>
    <row r="66" spans="1:14" x14ac:dyDescent="0.3">
      <c r="A66" t="s">
        <v>5</v>
      </c>
      <c r="B66" t="s">
        <v>8</v>
      </c>
      <c r="C66" t="s">
        <v>6</v>
      </c>
      <c r="D66" t="s">
        <v>538</v>
      </c>
      <c r="E66" t="s">
        <v>7</v>
      </c>
      <c r="F66" s="21">
        <v>0.13184199458977999</v>
      </c>
      <c r="G66" s="21">
        <v>0.159725932888721</v>
      </c>
      <c r="H66" s="21">
        <v>0.18337003208034799</v>
      </c>
      <c r="I66" s="21">
        <v>0.204157246896641</v>
      </c>
      <c r="J66" s="21">
        <v>0.22120462343302799</v>
      </c>
      <c r="K66" s="21">
        <v>0.23576843343769699</v>
      </c>
      <c r="L66" s="21">
        <v>0.24829797906363801</v>
      </c>
      <c r="M66" s="21">
        <v>0.25630309053129402</v>
      </c>
      <c r="N66" s="21">
        <v>0.258597037618088</v>
      </c>
    </row>
    <row r="67" spans="1:14" x14ac:dyDescent="0.3">
      <c r="A67" t="s">
        <v>5</v>
      </c>
      <c r="B67" t="s">
        <v>8</v>
      </c>
      <c r="C67" t="s">
        <v>6</v>
      </c>
      <c r="D67" t="s">
        <v>539</v>
      </c>
      <c r="E67" t="s">
        <v>7</v>
      </c>
      <c r="F67" s="21">
        <v>0.62935274481322701</v>
      </c>
      <c r="G67" s="21">
        <v>0.76245777829852701</v>
      </c>
      <c r="H67" s="21">
        <v>0.87532377953877605</v>
      </c>
      <c r="I67" s="21">
        <v>0.97455233522287898</v>
      </c>
      <c r="J67" s="21">
        <v>1.0559286315116501</v>
      </c>
      <c r="K67" s="21">
        <v>1.12544952908222</v>
      </c>
      <c r="L67" s="21">
        <v>1.18525978874558</v>
      </c>
      <c r="M67" s="21">
        <v>1.22347249093035</v>
      </c>
      <c r="N67" s="21">
        <v>1.23442273406055</v>
      </c>
    </row>
    <row r="68" spans="1:14" x14ac:dyDescent="0.3">
      <c r="A68" t="s">
        <v>5</v>
      </c>
      <c r="B68" t="s">
        <v>8</v>
      </c>
      <c r="C68" t="s">
        <v>6</v>
      </c>
      <c r="D68" t="s">
        <v>540</v>
      </c>
      <c r="E68" t="s">
        <v>7</v>
      </c>
      <c r="F68" s="21">
        <v>0.80542338674037905</v>
      </c>
      <c r="G68" s="21">
        <v>0.97576650154436495</v>
      </c>
      <c r="H68" s="21">
        <v>1.1202084186027299</v>
      </c>
      <c r="I68" s="21">
        <v>1.24719761510518</v>
      </c>
      <c r="J68" s="21">
        <v>1.35134012135061</v>
      </c>
      <c r="K68" s="21">
        <v>1.4403105075640501</v>
      </c>
      <c r="L68" s="21">
        <v>1.5168535627852899</v>
      </c>
      <c r="M68" s="21">
        <v>1.56575682770915</v>
      </c>
      <c r="N68" s="21">
        <v>1.5797705616290401</v>
      </c>
    </row>
    <row r="69" spans="1:14" x14ac:dyDescent="0.3">
      <c r="A69" t="s">
        <v>5</v>
      </c>
      <c r="B69" t="s">
        <v>8</v>
      </c>
      <c r="C69" t="s">
        <v>6</v>
      </c>
      <c r="D69" t="s">
        <v>541</v>
      </c>
      <c r="E69" t="s">
        <v>7</v>
      </c>
      <c r="F69" s="21">
        <v>1.6474050616042899</v>
      </c>
      <c r="G69" s="21">
        <v>1.99582319069939</v>
      </c>
      <c r="H69" s="21">
        <v>2.2912632650592801</v>
      </c>
      <c r="I69" s="21">
        <v>2.55100571670806</v>
      </c>
      <c r="J69" s="21">
        <v>2.7640177731510902</v>
      </c>
      <c r="K69" s="21">
        <v>2.9459969247301099</v>
      </c>
      <c r="L69" s="21">
        <v>3.1025573359102001</v>
      </c>
      <c r="M69" s="21">
        <v>3.2025835922753001</v>
      </c>
      <c r="N69" s="21">
        <v>3.2312471455960301</v>
      </c>
    </row>
    <row r="70" spans="1:14" x14ac:dyDescent="0.3">
      <c r="A70" t="s">
        <v>5</v>
      </c>
      <c r="B70" t="s">
        <v>8</v>
      </c>
      <c r="C70" t="s">
        <v>6</v>
      </c>
      <c r="D70" t="s">
        <v>542</v>
      </c>
      <c r="E70" t="s">
        <v>7</v>
      </c>
      <c r="F70" s="36">
        <v>0.11188383555718601</v>
      </c>
      <c r="G70" s="21">
        <v>0.13554672064196099</v>
      </c>
      <c r="H70" s="21">
        <v>0.15561159082300499</v>
      </c>
      <c r="I70" s="21">
        <v>0.173252050006245</v>
      </c>
      <c r="J70" s="21">
        <v>0.18771880529929999</v>
      </c>
      <c r="K70" s="21">
        <v>0.20007795481549501</v>
      </c>
      <c r="L70" s="21">
        <v>0.210710785627717</v>
      </c>
      <c r="M70" s="21">
        <v>0.217504088306814</v>
      </c>
      <c r="N70" s="21">
        <v>0.21945077911222999</v>
      </c>
    </row>
    <row r="71" spans="1:14" x14ac:dyDescent="0.3">
      <c r="A71" t="s">
        <v>5</v>
      </c>
      <c r="B71" t="s">
        <v>8</v>
      </c>
      <c r="C71" t="s">
        <v>6</v>
      </c>
      <c r="D71" t="s">
        <v>543</v>
      </c>
      <c r="E71" t="s">
        <v>7</v>
      </c>
      <c r="F71" s="21">
        <v>0.363222383358625</v>
      </c>
      <c r="G71" s="21">
        <v>0.44004214445128498</v>
      </c>
      <c r="H71" s="21">
        <v>0.50518122314522995</v>
      </c>
      <c r="I71" s="21">
        <v>0.56244963547814897</v>
      </c>
      <c r="J71" s="21">
        <v>0.60941485892477798</v>
      </c>
      <c r="K71" s="21">
        <v>0.64953790012373303</v>
      </c>
      <c r="L71" s="21">
        <v>0.68405657862836999</v>
      </c>
      <c r="M71" s="21">
        <v>0.70611052035900601</v>
      </c>
      <c r="N71" s="21">
        <v>0.71243030436072796</v>
      </c>
    </row>
    <row r="72" spans="1:14" x14ac:dyDescent="0.3">
      <c r="A72" t="s">
        <v>5</v>
      </c>
      <c r="B72" t="s">
        <v>8</v>
      </c>
      <c r="C72" t="s">
        <v>6</v>
      </c>
      <c r="D72" t="s">
        <v>544</v>
      </c>
      <c r="E72" t="s">
        <v>7</v>
      </c>
      <c r="F72" s="21">
        <v>0.50206750438081804</v>
      </c>
      <c r="G72" s="21">
        <v>0.608252330828701</v>
      </c>
      <c r="H72" s="21">
        <v>0.69829142581818604</v>
      </c>
      <c r="I72" s="21">
        <v>0.77745121931431105</v>
      </c>
      <c r="J72" s="21">
        <v>0.84236933452103802</v>
      </c>
      <c r="K72" s="21">
        <v>0.897829779928218</v>
      </c>
      <c r="L72" s="21">
        <v>0.945543543080963</v>
      </c>
      <c r="M72" s="21">
        <v>0.97602780835138403</v>
      </c>
      <c r="N72" s="21">
        <v>0.98476338833582899</v>
      </c>
    </row>
    <row r="73" spans="1:14" x14ac:dyDescent="0.3">
      <c r="A73" t="s">
        <v>5</v>
      </c>
      <c r="B73" t="s">
        <v>8</v>
      </c>
      <c r="C73" t="s">
        <v>6</v>
      </c>
      <c r="D73" t="s">
        <v>545</v>
      </c>
      <c r="E73" t="s">
        <v>7</v>
      </c>
      <c r="F73" s="21">
        <v>8.9985588049013299E-2</v>
      </c>
      <c r="G73" s="21">
        <v>0.109017100677139</v>
      </c>
      <c r="H73" s="21">
        <v>0.12515481291569999</v>
      </c>
      <c r="I73" s="21">
        <v>0.13934262731402799</v>
      </c>
      <c r="J73" s="21">
        <v>0.15097790488315799</v>
      </c>
      <c r="K73" s="21">
        <v>0.16091808374333</v>
      </c>
      <c r="L73" s="21">
        <v>0.169469824291896</v>
      </c>
      <c r="M73" s="21">
        <v>0.17493352093162201</v>
      </c>
      <c r="N73" s="21">
        <v>0.17649919944096701</v>
      </c>
    </row>
    <row r="74" spans="1:14" x14ac:dyDescent="0.3">
      <c r="A74" t="s">
        <v>5</v>
      </c>
      <c r="B74" t="s">
        <v>479</v>
      </c>
      <c r="C74" t="s">
        <v>6</v>
      </c>
      <c r="D74" t="s">
        <v>538</v>
      </c>
      <c r="E74" t="s">
        <v>7</v>
      </c>
      <c r="F74" s="21">
        <v>0.13184199458977999</v>
      </c>
      <c r="G74" s="21">
        <v>0.14779105749868199</v>
      </c>
      <c r="H74" s="21">
        <v>0.17924183434327101</v>
      </c>
      <c r="I74" s="21">
        <v>0.19821509704114801</v>
      </c>
      <c r="J74" s="21">
        <v>0.202190867213564</v>
      </c>
      <c r="K74" s="21">
        <v>0.19969692347937901</v>
      </c>
      <c r="L74" s="21">
        <v>0.196126574354478</v>
      </c>
      <c r="M74" s="21">
        <v>0.19156439869064701</v>
      </c>
      <c r="N74" s="21">
        <v>0.18946578311616799</v>
      </c>
    </row>
    <row r="75" spans="1:14" x14ac:dyDescent="0.3">
      <c r="A75" t="s">
        <v>5</v>
      </c>
      <c r="B75" t="s">
        <v>479</v>
      </c>
      <c r="C75" t="s">
        <v>6</v>
      </c>
      <c r="D75" t="s">
        <v>539</v>
      </c>
      <c r="E75" t="s">
        <v>7</v>
      </c>
      <c r="F75" s="21">
        <v>0.62935274481322701</v>
      </c>
      <c r="G75" s="21">
        <v>0.66158811568171505</v>
      </c>
      <c r="H75" s="21">
        <v>0.87141703979963403</v>
      </c>
      <c r="I75" s="21">
        <v>0.96551881073166002</v>
      </c>
      <c r="J75" s="21">
        <v>0.98603412573785498</v>
      </c>
      <c r="K75" s="21">
        <v>0.97422776878267103</v>
      </c>
      <c r="L75" s="21">
        <v>0.957365741518451</v>
      </c>
      <c r="M75" s="21">
        <v>0.93467047863820696</v>
      </c>
      <c r="N75" s="21">
        <v>0.92515300458920602</v>
      </c>
    </row>
    <row r="76" spans="1:14" x14ac:dyDescent="0.3">
      <c r="A76" t="s">
        <v>5</v>
      </c>
      <c r="B76" t="s">
        <v>479</v>
      </c>
      <c r="C76" t="s">
        <v>6</v>
      </c>
      <c r="D76" t="s">
        <v>540</v>
      </c>
      <c r="E76" t="s">
        <v>7</v>
      </c>
      <c r="F76" s="21">
        <v>0.80542338674037905</v>
      </c>
      <c r="G76" s="21">
        <v>0.93712041196503504</v>
      </c>
      <c r="H76" s="21">
        <v>1.1149239526369601</v>
      </c>
      <c r="I76" s="21">
        <v>1.2213317958021199</v>
      </c>
      <c r="J76" s="21">
        <v>1.2266252653060301</v>
      </c>
      <c r="K76" s="21">
        <v>1.22169896224368</v>
      </c>
      <c r="L76" s="21">
        <v>1.24849805286289</v>
      </c>
      <c r="M76" s="21">
        <v>1.16774434849117</v>
      </c>
      <c r="N76" s="21">
        <v>1.1563706460918499</v>
      </c>
    </row>
    <row r="77" spans="1:14" x14ac:dyDescent="0.3">
      <c r="A77" t="s">
        <v>5</v>
      </c>
      <c r="B77" t="s">
        <v>479</v>
      </c>
      <c r="C77" t="s">
        <v>6</v>
      </c>
      <c r="D77" t="s">
        <v>541</v>
      </c>
      <c r="E77" t="s">
        <v>7</v>
      </c>
      <c r="F77" s="21">
        <v>1.6474050616042899</v>
      </c>
      <c r="G77" s="21">
        <v>1.8930919291361199</v>
      </c>
      <c r="H77" s="21">
        <v>2.26978644369267</v>
      </c>
      <c r="I77" s="21">
        <v>2.49520205976309</v>
      </c>
      <c r="J77" s="21">
        <v>2.5370375876628901</v>
      </c>
      <c r="K77" s="21">
        <v>2.5012248984649399</v>
      </c>
      <c r="L77" s="21">
        <v>2.4541145364153198</v>
      </c>
      <c r="M77" s="21">
        <v>2.3957173293919798</v>
      </c>
      <c r="N77" s="21">
        <v>2.3687492239631398</v>
      </c>
    </row>
    <row r="78" spans="1:14" x14ac:dyDescent="0.3">
      <c r="A78" t="s">
        <v>5</v>
      </c>
      <c r="B78" t="s">
        <v>479</v>
      </c>
      <c r="C78" t="s">
        <v>6</v>
      </c>
      <c r="D78" t="s">
        <v>542</v>
      </c>
      <c r="E78" t="s">
        <v>7</v>
      </c>
      <c r="F78" s="36">
        <v>0.11188383555718601</v>
      </c>
      <c r="G78" s="21">
        <v>0.128569706833248</v>
      </c>
      <c r="H78" s="21">
        <v>0.154152987857375</v>
      </c>
      <c r="I78" s="21">
        <v>0.16946213294484699</v>
      </c>
      <c r="J78" s="21">
        <v>0.17230340056525201</v>
      </c>
      <c r="K78" s="21">
        <v>0.16987117442224101</v>
      </c>
      <c r="L78" s="21">
        <v>0.16667166469984601</v>
      </c>
      <c r="M78" s="21">
        <v>0.162705606874994</v>
      </c>
      <c r="N78" s="21">
        <v>0.16087406265613</v>
      </c>
    </row>
    <row r="79" spans="1:14" x14ac:dyDescent="0.3">
      <c r="A79" t="s">
        <v>5</v>
      </c>
      <c r="B79" t="s">
        <v>479</v>
      </c>
      <c r="C79" t="s">
        <v>6</v>
      </c>
      <c r="D79" t="s">
        <v>543</v>
      </c>
      <c r="E79" t="s">
        <v>7</v>
      </c>
      <c r="F79" s="21">
        <v>0.363222383358625</v>
      </c>
      <c r="G79" s="21">
        <v>0.41739179952434602</v>
      </c>
      <c r="H79" s="21">
        <v>0.50044598203235802</v>
      </c>
      <c r="I79" s="21">
        <v>0.55014596226798596</v>
      </c>
      <c r="J79" s="21">
        <v>0.55936992445308298</v>
      </c>
      <c r="K79" s="21">
        <v>0.55147388907129402</v>
      </c>
      <c r="L79" s="21">
        <v>0.541086925295586</v>
      </c>
      <c r="M79" s="21">
        <v>0.52821142031794499</v>
      </c>
      <c r="N79" s="21">
        <v>0.52226545150791504</v>
      </c>
    </row>
    <row r="80" spans="1:14" x14ac:dyDescent="0.3">
      <c r="A80" t="s">
        <v>5</v>
      </c>
      <c r="B80" t="s">
        <v>479</v>
      </c>
      <c r="C80" t="s">
        <v>6</v>
      </c>
      <c r="D80" t="s">
        <v>544</v>
      </c>
      <c r="E80" t="s">
        <v>7</v>
      </c>
      <c r="F80" s="21">
        <v>0.50206750438081804</v>
      </c>
      <c r="G80" s="21">
        <v>0.53518225164312105</v>
      </c>
      <c r="H80" s="21">
        <v>0.65281337006356399</v>
      </c>
      <c r="I80" s="21">
        <v>0.74579807181409896</v>
      </c>
      <c r="J80" s="21">
        <v>0.79358646723484105</v>
      </c>
      <c r="K80" s="21">
        <v>0.79875408211659904</v>
      </c>
      <c r="L80" s="21">
        <v>0.78715645657372502</v>
      </c>
      <c r="M80" s="21">
        <v>0.78753154594183705</v>
      </c>
      <c r="N80" s="21">
        <v>0.78180495332943301</v>
      </c>
    </row>
    <row r="81" spans="1:14" x14ac:dyDescent="0.3">
      <c r="A81" t="s">
        <v>5</v>
      </c>
      <c r="B81" t="s">
        <v>479</v>
      </c>
      <c r="C81" t="s">
        <v>6</v>
      </c>
      <c r="D81" t="s">
        <v>545</v>
      </c>
      <c r="E81" t="s">
        <v>7</v>
      </c>
      <c r="F81" s="21">
        <v>8.9985588049013299E-2</v>
      </c>
      <c r="G81" s="21">
        <v>0.105061943449179</v>
      </c>
      <c r="H81" s="21">
        <v>0.124818606248356</v>
      </c>
      <c r="I81" s="21">
        <v>0.13662801346157899</v>
      </c>
      <c r="J81" s="21">
        <v>0.13729123561683099</v>
      </c>
      <c r="K81" s="21">
        <v>0.136499033074125</v>
      </c>
      <c r="L81" s="21">
        <v>0.13893271856026099</v>
      </c>
      <c r="M81" s="21">
        <v>0.13053032195066699</v>
      </c>
      <c r="N81" s="21">
        <v>0.129232664215121</v>
      </c>
    </row>
    <row r="82" spans="1:14" x14ac:dyDescent="0.3">
      <c r="A82" t="s">
        <v>5</v>
      </c>
      <c r="B82" t="s">
        <v>480</v>
      </c>
      <c r="C82" t="s">
        <v>6</v>
      </c>
      <c r="D82" t="s">
        <v>538</v>
      </c>
      <c r="E82" t="s">
        <v>7</v>
      </c>
      <c r="F82" s="21">
        <v>0.13184199458977999</v>
      </c>
      <c r="G82" s="21">
        <v>0.147620604081664</v>
      </c>
      <c r="H82" s="21">
        <v>0.17248910473037299</v>
      </c>
      <c r="I82" s="21">
        <v>0.17543164991212901</v>
      </c>
      <c r="J82" s="21">
        <v>0.17623275960690399</v>
      </c>
      <c r="K82" s="21">
        <v>0.17285910535871701</v>
      </c>
      <c r="L82" s="21">
        <v>0.16870988355643199</v>
      </c>
      <c r="M82" s="21">
        <v>0.16526129684367499</v>
      </c>
      <c r="N82" s="21">
        <v>0.163368095145488</v>
      </c>
    </row>
    <row r="83" spans="1:14" x14ac:dyDescent="0.3">
      <c r="A83" t="s">
        <v>5</v>
      </c>
      <c r="B83" t="s">
        <v>480</v>
      </c>
      <c r="C83" t="s">
        <v>6</v>
      </c>
      <c r="D83" t="s">
        <v>539</v>
      </c>
      <c r="E83" t="s">
        <v>7</v>
      </c>
      <c r="F83" s="21">
        <v>0.62935274481322701</v>
      </c>
      <c r="G83" s="21">
        <v>0.70231428120776995</v>
      </c>
      <c r="H83" s="21">
        <v>0.87707260306913004</v>
      </c>
      <c r="I83" s="21">
        <v>0.89538389556781295</v>
      </c>
      <c r="J83" s="21">
        <v>0.89674160195077102</v>
      </c>
      <c r="K83" s="21">
        <v>0.88149055766294604</v>
      </c>
      <c r="L83" s="21">
        <v>0.86084643189476995</v>
      </c>
      <c r="M83" s="21">
        <v>0.84353209164871101</v>
      </c>
      <c r="N83" s="21">
        <v>0.83160155377837697</v>
      </c>
    </row>
    <row r="84" spans="1:14" x14ac:dyDescent="0.3">
      <c r="A84" t="s">
        <v>5</v>
      </c>
      <c r="B84" t="s">
        <v>480</v>
      </c>
      <c r="C84" t="s">
        <v>6</v>
      </c>
      <c r="D84" t="s">
        <v>540</v>
      </c>
      <c r="E84" t="s">
        <v>7</v>
      </c>
      <c r="F84" s="21">
        <v>0.80542338674037905</v>
      </c>
      <c r="G84" s="21">
        <v>0.93788824369038204</v>
      </c>
      <c r="H84" s="21">
        <v>1.0767670179965401</v>
      </c>
      <c r="I84" s="21">
        <v>1.0823271636328999</v>
      </c>
      <c r="J84" s="21">
        <v>1.0461835502912999</v>
      </c>
      <c r="K84" s="21">
        <v>1.1220399910365599</v>
      </c>
      <c r="L84" s="21">
        <v>1.04684844625095</v>
      </c>
      <c r="M84" s="21">
        <v>1.0088413582965099</v>
      </c>
      <c r="N84" s="21">
        <v>0.99708118244182797</v>
      </c>
    </row>
    <row r="85" spans="1:14" x14ac:dyDescent="0.3">
      <c r="A85" t="s">
        <v>5</v>
      </c>
      <c r="B85" t="s">
        <v>480</v>
      </c>
      <c r="C85" t="s">
        <v>6</v>
      </c>
      <c r="D85" t="s">
        <v>541</v>
      </c>
      <c r="E85" t="s">
        <v>7</v>
      </c>
      <c r="F85" s="21">
        <v>1.6474050616042899</v>
      </c>
      <c r="G85" s="21">
        <v>1.8914526366514499</v>
      </c>
      <c r="H85" s="21">
        <v>2.18311526554788</v>
      </c>
      <c r="I85" s="21">
        <v>2.2123019270592801</v>
      </c>
      <c r="J85" s="21">
        <v>2.2043463546094801</v>
      </c>
      <c r="K85" s="21">
        <v>2.16232119046022</v>
      </c>
      <c r="L85" s="21">
        <v>2.1088066368248599</v>
      </c>
      <c r="M85" s="21">
        <v>2.06661220440877</v>
      </c>
      <c r="N85" s="21">
        <v>2.0325333112669699</v>
      </c>
    </row>
    <row r="86" spans="1:14" x14ac:dyDescent="0.3">
      <c r="A86" t="s">
        <v>5</v>
      </c>
      <c r="B86" t="s">
        <v>480</v>
      </c>
      <c r="C86" t="s">
        <v>6</v>
      </c>
      <c r="D86" t="s">
        <v>542</v>
      </c>
      <c r="E86" t="s">
        <v>7</v>
      </c>
      <c r="F86" s="36">
        <v>0.11188383555718601</v>
      </c>
      <c r="G86" s="21">
        <v>0.12845836866294499</v>
      </c>
      <c r="H86" s="21">
        <v>0.14876598812505801</v>
      </c>
      <c r="I86" s="21">
        <v>0.15090877982748899</v>
      </c>
      <c r="J86" s="21">
        <v>0.15015198043525399</v>
      </c>
      <c r="K86" s="21">
        <v>0.14714582486606201</v>
      </c>
      <c r="L86" s="21">
        <v>0.14343127834595101</v>
      </c>
      <c r="M86" s="21">
        <v>0.14036511453445</v>
      </c>
      <c r="N86" s="21">
        <v>0.138812217983495</v>
      </c>
    </row>
    <row r="87" spans="1:14" x14ac:dyDescent="0.3">
      <c r="A87" t="s">
        <v>5</v>
      </c>
      <c r="B87" t="s">
        <v>480</v>
      </c>
      <c r="C87" t="s">
        <v>6</v>
      </c>
      <c r="D87" t="s">
        <v>543</v>
      </c>
      <c r="E87" t="s">
        <v>7</v>
      </c>
      <c r="F87" s="21">
        <v>0.363222383358625</v>
      </c>
      <c r="G87" s="21">
        <v>0.41703036222673701</v>
      </c>
      <c r="H87" s="21">
        <v>0.48211026713871602</v>
      </c>
      <c r="I87" s="21">
        <v>0.48716416915646399</v>
      </c>
      <c r="J87" s="21">
        <v>0.48658680679643601</v>
      </c>
      <c r="K87" s="21">
        <v>0.47708581737801298</v>
      </c>
      <c r="L87" s="21">
        <v>0.46516749850288103</v>
      </c>
      <c r="M87" s="21">
        <v>0.45565891537435499</v>
      </c>
      <c r="N87" s="21">
        <v>0.44943347921569199</v>
      </c>
    </row>
    <row r="88" spans="1:14" x14ac:dyDescent="0.3">
      <c r="A88" t="s">
        <v>5</v>
      </c>
      <c r="B88" t="s">
        <v>480</v>
      </c>
      <c r="C88" t="s">
        <v>6</v>
      </c>
      <c r="D88" t="s">
        <v>544</v>
      </c>
      <c r="E88" t="s">
        <v>7</v>
      </c>
      <c r="F88" s="21">
        <v>0.50206750438081804</v>
      </c>
      <c r="G88" s="21">
        <v>0.56395792178057802</v>
      </c>
      <c r="H88" s="21">
        <v>0.65577801138188496</v>
      </c>
      <c r="I88" s="21">
        <v>0.68623725226963606</v>
      </c>
      <c r="J88" s="21">
        <v>0.77737493030899996</v>
      </c>
      <c r="K88" s="21">
        <v>0.82280775801414796</v>
      </c>
      <c r="L88" s="21">
        <v>0.71236826018093302</v>
      </c>
      <c r="M88" s="21">
        <v>0.80053984623861496</v>
      </c>
      <c r="N88" s="21">
        <v>0.80198248000753702</v>
      </c>
    </row>
    <row r="89" spans="1:14" x14ac:dyDescent="0.3">
      <c r="A89" t="s">
        <v>5</v>
      </c>
      <c r="B89" t="s">
        <v>480</v>
      </c>
      <c r="C89" t="s">
        <v>6</v>
      </c>
      <c r="D89" t="s">
        <v>545</v>
      </c>
      <c r="E89" t="s">
        <v>7</v>
      </c>
      <c r="F89" s="21">
        <v>8.9985588049013299E-2</v>
      </c>
      <c r="G89" s="21">
        <v>0.10514837692708</v>
      </c>
      <c r="H89" s="21">
        <v>0.11920591205853499</v>
      </c>
      <c r="I89" s="21">
        <v>0.121592364526614</v>
      </c>
      <c r="J89" s="21">
        <v>0.116930928073293</v>
      </c>
      <c r="K89" s="21">
        <v>0.124570094557683</v>
      </c>
      <c r="L89" s="21">
        <v>0.117104542040006</v>
      </c>
      <c r="M89" s="21">
        <v>0.112779893698466</v>
      </c>
      <c r="N89" s="21">
        <v>0.11227440484363201</v>
      </c>
    </row>
    <row r="90" spans="1:14" x14ac:dyDescent="0.3">
      <c r="A90" t="s">
        <v>5</v>
      </c>
      <c r="B90" t="s">
        <v>481</v>
      </c>
      <c r="C90" t="s">
        <v>6</v>
      </c>
      <c r="D90" t="s">
        <v>538</v>
      </c>
      <c r="E90" t="s">
        <v>7</v>
      </c>
      <c r="F90" s="21">
        <v>0.13184199458977999</v>
      </c>
      <c r="G90" s="21">
        <v>0.12557509378178899</v>
      </c>
      <c r="H90" s="21">
        <v>0.13354516680511699</v>
      </c>
      <c r="I90" s="21">
        <v>0.13963810743433699</v>
      </c>
      <c r="J90" s="21">
        <v>0.141833898593094</v>
      </c>
      <c r="K90" s="21">
        <v>0.14118163091733901</v>
      </c>
      <c r="L90" s="21">
        <v>0.13906087317430699</v>
      </c>
      <c r="M90" s="21">
        <v>0.13516525192277401</v>
      </c>
      <c r="N90" s="21">
        <v>0.13374385686103199</v>
      </c>
    </row>
    <row r="91" spans="1:14" x14ac:dyDescent="0.3">
      <c r="A91" t="s">
        <v>5</v>
      </c>
      <c r="B91" t="s">
        <v>481</v>
      </c>
      <c r="C91" t="s">
        <v>6</v>
      </c>
      <c r="D91" t="s">
        <v>539</v>
      </c>
      <c r="E91" t="s">
        <v>7</v>
      </c>
      <c r="F91" s="21">
        <v>0.62935274481322701</v>
      </c>
      <c r="G91" s="21">
        <v>0.65494750328587603</v>
      </c>
      <c r="H91" s="21">
        <v>0.71465407011355397</v>
      </c>
      <c r="I91" s="21">
        <v>0.74867152158364003</v>
      </c>
      <c r="J91" s="21">
        <v>0.76130584838225501</v>
      </c>
      <c r="K91" s="21">
        <v>0.75803733255137695</v>
      </c>
      <c r="L91" s="21">
        <v>0.74705707664926901</v>
      </c>
      <c r="M91" s="21">
        <v>0.72576303920454399</v>
      </c>
      <c r="N91" s="21">
        <v>0.71869002060042397</v>
      </c>
    </row>
    <row r="92" spans="1:14" x14ac:dyDescent="0.3">
      <c r="A92" t="s">
        <v>5</v>
      </c>
      <c r="B92" t="s">
        <v>481</v>
      </c>
      <c r="C92" t="s">
        <v>6</v>
      </c>
      <c r="D92" t="s">
        <v>540</v>
      </c>
      <c r="E92" t="s">
        <v>7</v>
      </c>
      <c r="F92" s="21">
        <v>0.80542338674037905</v>
      </c>
      <c r="G92" s="21">
        <v>0.80603474379453299</v>
      </c>
      <c r="H92" s="21">
        <v>0.83703679500628902</v>
      </c>
      <c r="I92" s="21">
        <v>0.86402430095052496</v>
      </c>
      <c r="J92" s="21">
        <v>0.86383368351891099</v>
      </c>
      <c r="K92" s="21">
        <v>0.88663144001925698</v>
      </c>
      <c r="L92" s="21">
        <v>0.85158297864721999</v>
      </c>
      <c r="M92" s="21">
        <v>0.82620062723368104</v>
      </c>
      <c r="N92" s="21">
        <v>0.82136035635893601</v>
      </c>
    </row>
    <row r="93" spans="1:14" x14ac:dyDescent="0.3">
      <c r="A93" t="s">
        <v>5</v>
      </c>
      <c r="B93" t="s">
        <v>481</v>
      </c>
      <c r="C93" t="s">
        <v>6</v>
      </c>
      <c r="D93" t="s">
        <v>541</v>
      </c>
      <c r="E93" t="s">
        <v>7</v>
      </c>
      <c r="F93" s="21">
        <v>1.6474050616042899</v>
      </c>
      <c r="G93" s="21">
        <v>1.6090088062177099</v>
      </c>
      <c r="H93" s="21">
        <v>1.69136250197113</v>
      </c>
      <c r="I93" s="21">
        <v>1.7579503941105601</v>
      </c>
      <c r="J93" s="21">
        <v>1.7797740400805799</v>
      </c>
      <c r="K93" s="21">
        <v>1.76836166086659</v>
      </c>
      <c r="L93" s="21">
        <v>1.7400846075855101</v>
      </c>
      <c r="M93" s="21">
        <v>1.69040268145382</v>
      </c>
      <c r="N93" s="21">
        <v>1.67211025352677</v>
      </c>
    </row>
    <row r="94" spans="1:14" x14ac:dyDescent="0.3">
      <c r="A94" t="s">
        <v>5</v>
      </c>
      <c r="B94" t="s">
        <v>481</v>
      </c>
      <c r="C94" t="s">
        <v>6</v>
      </c>
      <c r="D94" t="s">
        <v>542</v>
      </c>
      <c r="E94" t="s">
        <v>7</v>
      </c>
      <c r="F94" s="36">
        <v>0.11188383555718601</v>
      </c>
      <c r="G94" s="21">
        <v>0.109276146245325</v>
      </c>
      <c r="H94" s="21">
        <v>0.11486921333363199</v>
      </c>
      <c r="I94" s="21">
        <v>0.119391542747639</v>
      </c>
      <c r="J94" s="21">
        <v>0.12087369962790299</v>
      </c>
      <c r="K94" s="21">
        <v>0.120098625389831</v>
      </c>
      <c r="L94" s="21">
        <v>0.118178183599727</v>
      </c>
      <c r="M94" s="21">
        <v>0.11480402580732001</v>
      </c>
      <c r="N94" s="21">
        <v>0.11356169193879299</v>
      </c>
    </row>
    <row r="95" spans="1:14" x14ac:dyDescent="0.3">
      <c r="A95" t="s">
        <v>5</v>
      </c>
      <c r="B95" t="s">
        <v>481</v>
      </c>
      <c r="C95" t="s">
        <v>6</v>
      </c>
      <c r="D95" t="s">
        <v>543</v>
      </c>
      <c r="E95" t="s">
        <v>7</v>
      </c>
      <c r="F95" s="21">
        <v>0.363222383358625</v>
      </c>
      <c r="G95" s="21">
        <v>0.35475671875772902</v>
      </c>
      <c r="H95" s="21">
        <v>0.37291418787577602</v>
      </c>
      <c r="I95" s="21">
        <v>0.38759558868022098</v>
      </c>
      <c r="J95" s="21">
        <v>0.39240730023940801</v>
      </c>
      <c r="K95" s="21">
        <v>0.38989108220199398</v>
      </c>
      <c r="L95" s="21">
        <v>0.38365651489160102</v>
      </c>
      <c r="M95" s="21">
        <v>0.37270256823188902</v>
      </c>
      <c r="N95" s="21">
        <v>0.36866942596306101</v>
      </c>
    </row>
    <row r="96" spans="1:14" x14ac:dyDescent="0.3">
      <c r="A96" t="s">
        <v>5</v>
      </c>
      <c r="B96" t="s">
        <v>481</v>
      </c>
      <c r="C96" t="s">
        <v>6</v>
      </c>
      <c r="D96" t="s">
        <v>544</v>
      </c>
      <c r="E96" t="s">
        <v>7</v>
      </c>
      <c r="F96" s="21">
        <v>0.50206750438081804</v>
      </c>
      <c r="G96" s="21">
        <v>0.486927593151676</v>
      </c>
      <c r="H96" s="21">
        <v>0.52691576148422703</v>
      </c>
      <c r="I96" s="21">
        <v>0.57647746944865697</v>
      </c>
      <c r="J96" s="21">
        <v>0.67555664152092898</v>
      </c>
      <c r="K96" s="21">
        <v>0.70763654831460798</v>
      </c>
      <c r="L96" s="21">
        <v>0.70608024563625704</v>
      </c>
      <c r="M96" s="21">
        <v>0.69106676138302903</v>
      </c>
      <c r="N96" s="21">
        <v>0.68633849154131199</v>
      </c>
    </row>
    <row r="97" spans="1:14" x14ac:dyDescent="0.3">
      <c r="A97" t="s">
        <v>5</v>
      </c>
      <c r="B97" t="s">
        <v>481</v>
      </c>
      <c r="C97" t="s">
        <v>6</v>
      </c>
      <c r="D97" t="s">
        <v>545</v>
      </c>
      <c r="E97" t="s">
        <v>7</v>
      </c>
      <c r="F97" s="21">
        <v>8.9985588049013299E-2</v>
      </c>
      <c r="G97" s="21">
        <v>9.0261094944642101E-2</v>
      </c>
      <c r="H97" s="21">
        <v>9.3637988550552206E-2</v>
      </c>
      <c r="I97" s="21">
        <v>9.6614833018126997E-2</v>
      </c>
      <c r="J97" s="21">
        <v>9.6645360079492398E-2</v>
      </c>
      <c r="K97" s="21">
        <v>9.8821210616716906E-2</v>
      </c>
      <c r="L97" s="21">
        <v>9.5157936906873797E-2</v>
      </c>
      <c r="M97" s="21">
        <v>9.23238279062739E-2</v>
      </c>
      <c r="N97" s="21">
        <v>9.1732994789033101E-2</v>
      </c>
    </row>
    <row r="98" spans="1:14" x14ac:dyDescent="0.3">
      <c r="A98" t="s">
        <v>5</v>
      </c>
      <c r="B98" t="s">
        <v>482</v>
      </c>
      <c r="C98" t="s">
        <v>6</v>
      </c>
      <c r="D98" t="s">
        <v>538</v>
      </c>
      <c r="E98" t="s">
        <v>7</v>
      </c>
      <c r="F98" s="21">
        <v>0.13184199458977999</v>
      </c>
      <c r="G98" s="21">
        <v>0.11823495534216499</v>
      </c>
      <c r="H98" s="21">
        <v>0.119938532591084</v>
      </c>
      <c r="I98" s="21">
        <v>0.12137864064057199</v>
      </c>
      <c r="J98" s="21">
        <v>0.12031495454077699</v>
      </c>
      <c r="K98" s="21">
        <v>0.117842181911072</v>
      </c>
      <c r="L98" s="21">
        <v>0.11493306305308799</v>
      </c>
      <c r="M98" s="21">
        <v>0.11133798635067101</v>
      </c>
      <c r="N98" s="21">
        <v>0.109957211036414</v>
      </c>
    </row>
    <row r="99" spans="1:14" x14ac:dyDescent="0.3">
      <c r="A99" t="s">
        <v>5</v>
      </c>
      <c r="B99" t="s">
        <v>482</v>
      </c>
      <c r="C99" t="s">
        <v>6</v>
      </c>
      <c r="D99" t="s">
        <v>539</v>
      </c>
      <c r="E99" t="s">
        <v>7</v>
      </c>
      <c r="F99" s="21">
        <v>0.62935274481322701</v>
      </c>
      <c r="G99" s="21">
        <v>0.61685638659729702</v>
      </c>
      <c r="H99" s="21">
        <v>0.63392725531088601</v>
      </c>
      <c r="I99" s="21">
        <v>0.64647415594547797</v>
      </c>
      <c r="J99" s="21">
        <v>0.64394190540944496</v>
      </c>
      <c r="K99" s="21">
        <v>0.632498669341514</v>
      </c>
      <c r="L99" s="21">
        <v>0.61804172233363097</v>
      </c>
      <c r="M99" s="21">
        <v>0.59852054622125805</v>
      </c>
      <c r="N99" s="21">
        <v>0.59123352468860402</v>
      </c>
    </row>
    <row r="100" spans="1:14" x14ac:dyDescent="0.3">
      <c r="A100" t="s">
        <v>5</v>
      </c>
      <c r="B100" t="s">
        <v>482</v>
      </c>
      <c r="C100" t="s">
        <v>6</v>
      </c>
      <c r="D100" t="s">
        <v>540</v>
      </c>
      <c r="E100" t="s">
        <v>7</v>
      </c>
      <c r="F100" s="21">
        <v>0.80542338674037905</v>
      </c>
      <c r="G100" s="21">
        <v>0.87808599714661395</v>
      </c>
      <c r="H100" s="21">
        <v>0.81204704527346405</v>
      </c>
      <c r="I100" s="21">
        <v>0.80626665677906995</v>
      </c>
      <c r="J100" s="21">
        <v>0.77056679117072502</v>
      </c>
      <c r="K100" s="21">
        <v>0.83606159348269304</v>
      </c>
      <c r="L100" s="21">
        <v>0.75829482460606001</v>
      </c>
      <c r="M100" s="21">
        <v>0.73465343037186803</v>
      </c>
      <c r="N100" s="21">
        <v>0.72668402916570296</v>
      </c>
    </row>
    <row r="101" spans="1:14" x14ac:dyDescent="0.3">
      <c r="A101" t="s">
        <v>5</v>
      </c>
      <c r="B101" t="s">
        <v>482</v>
      </c>
      <c r="C101" t="s">
        <v>6</v>
      </c>
      <c r="D101" t="s">
        <v>541</v>
      </c>
      <c r="E101" t="s">
        <v>7</v>
      </c>
      <c r="F101" s="21">
        <v>1.6474050616042899</v>
      </c>
      <c r="G101" s="21">
        <v>1.46680652097293</v>
      </c>
      <c r="H101" s="21">
        <v>1.4871832541094701</v>
      </c>
      <c r="I101" s="21">
        <v>1.5065020541257499</v>
      </c>
      <c r="J101" s="21">
        <v>1.4950075928740201</v>
      </c>
      <c r="K101" s="21">
        <v>1.4658904764379901</v>
      </c>
      <c r="L101" s="21">
        <v>1.4304039165058</v>
      </c>
      <c r="M101" s="21">
        <v>1.38515138619365</v>
      </c>
      <c r="N101" s="21">
        <v>1.3667483771814499</v>
      </c>
    </row>
    <row r="102" spans="1:14" x14ac:dyDescent="0.3">
      <c r="A102" t="s">
        <v>5</v>
      </c>
      <c r="B102" t="s">
        <v>482</v>
      </c>
      <c r="C102" t="s">
        <v>6</v>
      </c>
      <c r="D102" t="s">
        <v>542</v>
      </c>
      <c r="E102" t="s">
        <v>7</v>
      </c>
      <c r="F102" s="36">
        <v>0.11188383555718601</v>
      </c>
      <c r="G102" s="21">
        <v>0.10255472016381199</v>
      </c>
      <c r="H102" s="21">
        <v>0.10304907887925401</v>
      </c>
      <c r="I102" s="21">
        <v>0.103553423630761</v>
      </c>
      <c r="J102" s="21">
        <v>0.102172383073335</v>
      </c>
      <c r="K102" s="21">
        <v>9.9776802814695101E-2</v>
      </c>
      <c r="L102" s="21">
        <v>9.7139635435399302E-2</v>
      </c>
      <c r="M102" s="21">
        <v>9.4038379469446098E-2</v>
      </c>
      <c r="N102" s="21">
        <v>9.2915627364324099E-2</v>
      </c>
    </row>
    <row r="103" spans="1:14" x14ac:dyDescent="0.3">
      <c r="A103" t="s">
        <v>5</v>
      </c>
      <c r="B103" t="s">
        <v>482</v>
      </c>
      <c r="C103" t="s">
        <v>6</v>
      </c>
      <c r="D103" t="s">
        <v>543</v>
      </c>
      <c r="E103" t="s">
        <v>7</v>
      </c>
      <c r="F103" s="21">
        <v>0.363222383358625</v>
      </c>
      <c r="G103" s="21">
        <v>0.32840348073665898</v>
      </c>
      <c r="H103" s="21">
        <v>0.33049976006506299</v>
      </c>
      <c r="I103" s="21">
        <v>0.33350648269931799</v>
      </c>
      <c r="J103" s="21">
        <v>0.33024801710866097</v>
      </c>
      <c r="K103" s="21">
        <v>0.32338592634523899</v>
      </c>
      <c r="L103" s="21">
        <v>0.31537154607748802</v>
      </c>
      <c r="M103" s="21">
        <v>0.30537202759651999</v>
      </c>
      <c r="N103" s="21">
        <v>0.30134969441981202</v>
      </c>
    </row>
    <row r="104" spans="1:14" x14ac:dyDescent="0.3">
      <c r="A104" t="s">
        <v>5</v>
      </c>
      <c r="B104" t="s">
        <v>482</v>
      </c>
      <c r="C104" t="s">
        <v>6</v>
      </c>
      <c r="D104" t="s">
        <v>544</v>
      </c>
      <c r="E104" t="s">
        <v>7</v>
      </c>
      <c r="F104" s="21">
        <v>0.50206750438081804</v>
      </c>
      <c r="G104" s="21">
        <v>0.446718803888077</v>
      </c>
      <c r="H104" s="21">
        <v>0.45174035701359799</v>
      </c>
      <c r="I104" s="21">
        <v>0.56955189937085604</v>
      </c>
      <c r="J104" s="21">
        <v>0.58152884336118404</v>
      </c>
      <c r="K104" s="21">
        <v>0.58403515033723097</v>
      </c>
      <c r="L104" s="21">
        <v>0.57787716015756896</v>
      </c>
      <c r="M104" s="21">
        <v>0.56384194529414899</v>
      </c>
      <c r="N104" s="21">
        <v>0.55862505502354698</v>
      </c>
    </row>
    <row r="105" spans="1:14" x14ac:dyDescent="0.3">
      <c r="A105" t="s">
        <v>5</v>
      </c>
      <c r="B105" t="s">
        <v>482</v>
      </c>
      <c r="C105" t="s">
        <v>6</v>
      </c>
      <c r="D105" t="s">
        <v>545</v>
      </c>
      <c r="E105" t="s">
        <v>7</v>
      </c>
      <c r="F105" s="21">
        <v>8.9985588049013299E-2</v>
      </c>
      <c r="G105" s="21">
        <v>9.3239398807397095E-2</v>
      </c>
      <c r="H105" s="21">
        <v>8.6655781210915703E-2</v>
      </c>
      <c r="I105" s="21">
        <v>8.9710095197803805E-2</v>
      </c>
      <c r="J105" s="21">
        <v>8.6413031602458099E-2</v>
      </c>
      <c r="K105" s="21">
        <v>9.2379757458892806E-2</v>
      </c>
      <c r="L105" s="21">
        <v>8.4083824217336803E-2</v>
      </c>
      <c r="M105" s="21">
        <v>8.1276000764268302E-2</v>
      </c>
      <c r="N105" s="21">
        <v>8.2675825884692106E-2</v>
      </c>
    </row>
    <row r="106" spans="1:14" x14ac:dyDescent="0.3">
      <c r="A106" t="s">
        <v>5</v>
      </c>
      <c r="B106" t="s">
        <v>483</v>
      </c>
      <c r="C106" t="s">
        <v>6</v>
      </c>
      <c r="D106" t="s">
        <v>538</v>
      </c>
      <c r="E106" t="s">
        <v>7</v>
      </c>
      <c r="F106" s="21">
        <v>0.13184199458977999</v>
      </c>
      <c r="G106" s="21">
        <v>0.13344383438405799</v>
      </c>
      <c r="H106" s="21">
        <v>0.10819410178705199</v>
      </c>
      <c r="I106" s="21">
        <v>0.107050279220214</v>
      </c>
      <c r="J106" s="21">
        <v>0.110132965185119</v>
      </c>
      <c r="K106" s="21">
        <v>9.3831213581166598E-2</v>
      </c>
      <c r="L106" s="21">
        <v>9.1807030885246999E-2</v>
      </c>
      <c r="M106" s="21">
        <v>8.8067524983237097E-2</v>
      </c>
      <c r="N106" s="21">
        <v>8.8565762917224802E-2</v>
      </c>
    </row>
    <row r="107" spans="1:14" x14ac:dyDescent="0.3">
      <c r="A107" t="s">
        <v>5</v>
      </c>
      <c r="B107" t="s">
        <v>483</v>
      </c>
      <c r="C107" t="s">
        <v>6</v>
      </c>
      <c r="D107" t="s">
        <v>539</v>
      </c>
      <c r="E107" t="s">
        <v>7</v>
      </c>
      <c r="F107" s="21">
        <v>0.62935274481322701</v>
      </c>
      <c r="G107" s="21">
        <v>0.53736854002010404</v>
      </c>
      <c r="H107" s="21">
        <v>0.52174132846383103</v>
      </c>
      <c r="I107" s="21">
        <v>0.53543897825083397</v>
      </c>
      <c r="J107" s="21">
        <v>0.55926163114983896</v>
      </c>
      <c r="K107" s="21">
        <v>0.49157079435043399</v>
      </c>
      <c r="L107" s="21">
        <v>0.48054010252422102</v>
      </c>
      <c r="M107" s="21">
        <v>0.46458314267733503</v>
      </c>
      <c r="N107" s="21">
        <v>0.46697602905330299</v>
      </c>
    </row>
    <row r="108" spans="1:14" x14ac:dyDescent="0.3">
      <c r="A108" t="s">
        <v>5</v>
      </c>
      <c r="B108" t="s">
        <v>483</v>
      </c>
      <c r="C108" t="s">
        <v>6</v>
      </c>
      <c r="D108" t="s">
        <v>540</v>
      </c>
      <c r="E108" t="s">
        <v>7</v>
      </c>
      <c r="F108" s="21">
        <v>0.80542338674037905</v>
      </c>
      <c r="G108" s="21">
        <v>0.76307204650111904</v>
      </c>
      <c r="H108" s="21">
        <v>0.69237334984800103</v>
      </c>
      <c r="I108" s="21">
        <v>0.67127163498796205</v>
      </c>
      <c r="J108" s="21">
        <v>0.66117726743020799</v>
      </c>
      <c r="K108" s="21">
        <v>0.66093142956608597</v>
      </c>
      <c r="L108" s="21">
        <v>0.58136560486153799</v>
      </c>
      <c r="M108" s="21">
        <v>0.56037826137748503</v>
      </c>
      <c r="N108" s="21">
        <v>0.56795929685882196</v>
      </c>
    </row>
    <row r="109" spans="1:14" x14ac:dyDescent="0.3">
      <c r="A109" t="s">
        <v>5</v>
      </c>
      <c r="B109" t="s">
        <v>483</v>
      </c>
      <c r="C109" t="s">
        <v>6</v>
      </c>
      <c r="D109" t="s">
        <v>541</v>
      </c>
      <c r="E109" t="s">
        <v>7</v>
      </c>
      <c r="F109" s="21">
        <v>1.6474050616042899</v>
      </c>
      <c r="G109" s="21">
        <v>1.18933549691591</v>
      </c>
      <c r="H109" s="21">
        <v>1.1885733241866101</v>
      </c>
      <c r="I109" s="21">
        <v>1.22517406610104</v>
      </c>
      <c r="J109" s="21">
        <v>1.2752167955336899</v>
      </c>
      <c r="K109" s="21">
        <v>1.1309271445111599</v>
      </c>
      <c r="L109" s="21">
        <v>1.10851105713043</v>
      </c>
      <c r="M109" s="21">
        <v>1.0737475984987299</v>
      </c>
      <c r="N109" s="21">
        <v>1.06901371181983</v>
      </c>
    </row>
    <row r="110" spans="1:14" x14ac:dyDescent="0.3">
      <c r="A110" t="s">
        <v>5</v>
      </c>
      <c r="B110" t="s">
        <v>483</v>
      </c>
      <c r="C110" t="s">
        <v>6</v>
      </c>
      <c r="D110" t="s">
        <v>542</v>
      </c>
      <c r="E110" t="s">
        <v>7</v>
      </c>
      <c r="F110" s="36">
        <v>0.11188383555718601</v>
      </c>
      <c r="G110" s="21">
        <v>0.13161946105804001</v>
      </c>
      <c r="H110" s="21">
        <v>6.5111204371773798E-2</v>
      </c>
      <c r="I110" s="21">
        <v>9.0279770013878297E-2</v>
      </c>
      <c r="J110" s="21">
        <v>9.5825341171885695E-2</v>
      </c>
      <c r="K110" s="21">
        <v>8.0413806814022701E-2</v>
      </c>
      <c r="L110" s="21">
        <v>7.9019915336313501E-2</v>
      </c>
      <c r="M110" s="21">
        <v>7.5814453868863194E-2</v>
      </c>
      <c r="N110" s="21">
        <v>7.53943489959496E-2</v>
      </c>
    </row>
    <row r="111" spans="1:14" x14ac:dyDescent="0.3">
      <c r="A111" t="s">
        <v>5</v>
      </c>
      <c r="B111" t="s">
        <v>483</v>
      </c>
      <c r="C111" t="s">
        <v>6</v>
      </c>
      <c r="D111" t="s">
        <v>543</v>
      </c>
      <c r="E111" t="s">
        <v>7</v>
      </c>
      <c r="F111" s="21">
        <v>0.363222383358625</v>
      </c>
      <c r="G111" s="21">
        <v>0.32097136325272702</v>
      </c>
      <c r="H111" s="21">
        <v>0.28554036546919598</v>
      </c>
      <c r="I111" s="21">
        <v>0.28466399254071201</v>
      </c>
      <c r="J111" s="21">
        <v>0.29365441565337602</v>
      </c>
      <c r="K111" s="21">
        <v>0.25455790262921502</v>
      </c>
      <c r="L111" s="21">
        <v>0.24767699102754701</v>
      </c>
      <c r="M111" s="21">
        <v>0.238658926818442</v>
      </c>
      <c r="N111" s="21">
        <v>0.24156900633005601</v>
      </c>
    </row>
    <row r="112" spans="1:14" x14ac:dyDescent="0.3">
      <c r="A112" t="s">
        <v>5</v>
      </c>
      <c r="B112" t="s">
        <v>483</v>
      </c>
      <c r="C112" t="s">
        <v>6</v>
      </c>
      <c r="D112" t="s">
        <v>544</v>
      </c>
      <c r="E112" t="s">
        <v>7</v>
      </c>
      <c r="F112" s="21">
        <v>0.50206750438081804</v>
      </c>
      <c r="G112" s="21">
        <v>0.43339809982286098</v>
      </c>
      <c r="H112" s="21">
        <v>0.39611337873298602</v>
      </c>
      <c r="I112" s="21">
        <v>0.46983642128501102</v>
      </c>
      <c r="J112" s="21">
        <v>0.50132922453626805</v>
      </c>
      <c r="K112" s="21">
        <v>0.44932835722915399</v>
      </c>
      <c r="L112" s="21">
        <v>0.444781474220597</v>
      </c>
      <c r="M112" s="21">
        <v>0.43308091472599097</v>
      </c>
      <c r="N112" s="21">
        <v>0.43655914725643802</v>
      </c>
    </row>
    <row r="113" spans="1:14" x14ac:dyDescent="0.3">
      <c r="A113" t="s">
        <v>5</v>
      </c>
      <c r="B113" t="s">
        <v>483</v>
      </c>
      <c r="C113" t="s">
        <v>6</v>
      </c>
      <c r="D113" t="s">
        <v>545</v>
      </c>
      <c r="E113" t="s">
        <v>7</v>
      </c>
      <c r="F113" s="21">
        <v>8.9985588049013299E-2</v>
      </c>
      <c r="G113" s="21">
        <v>0.13497838207352</v>
      </c>
      <c r="H113" s="21">
        <v>0.10992571626297699</v>
      </c>
      <c r="I113" s="21">
        <v>9.58620537306272E-2</v>
      </c>
      <c r="J113" s="21">
        <v>7.62483586402814E-2</v>
      </c>
      <c r="K113" s="21">
        <v>7.2378465494666894E-2</v>
      </c>
      <c r="L113" s="21">
        <v>6.15945714336451E-2</v>
      </c>
      <c r="M113" s="21">
        <v>6.2719678853031494E-2</v>
      </c>
      <c r="N113" s="21">
        <v>7.5682229761332903E-2</v>
      </c>
    </row>
    <row r="114" spans="1:14" x14ac:dyDescent="0.3">
      <c r="A114" t="s">
        <v>5</v>
      </c>
      <c r="B114" t="s">
        <v>484</v>
      </c>
      <c r="C114" t="s">
        <v>6</v>
      </c>
      <c r="D114" t="s">
        <v>538</v>
      </c>
      <c r="E114" t="s">
        <v>7</v>
      </c>
      <c r="F114" s="21">
        <v>0.13184199458977999</v>
      </c>
      <c r="G114" s="21">
        <v>8.7905876861528301E-2</v>
      </c>
      <c r="H114" s="21">
        <v>5.8446799273675201E-2</v>
      </c>
      <c r="I114" s="21">
        <v>5.8905127453386198E-2</v>
      </c>
      <c r="J114" s="21">
        <v>6.6106193764554802E-2</v>
      </c>
      <c r="K114" s="21">
        <v>5.3335429443329502E-2</v>
      </c>
      <c r="L114" s="21">
        <v>6.50828704903606E-2</v>
      </c>
      <c r="M114" s="21">
        <v>5.8034506437321803E-2</v>
      </c>
      <c r="N114" s="21">
        <v>6.0621167171524902E-2</v>
      </c>
    </row>
    <row r="115" spans="1:14" x14ac:dyDescent="0.3">
      <c r="A115" t="s">
        <v>5</v>
      </c>
      <c r="B115" t="s">
        <v>484</v>
      </c>
      <c r="C115" t="s">
        <v>6</v>
      </c>
      <c r="D115" t="s">
        <v>539</v>
      </c>
      <c r="E115" t="s">
        <v>7</v>
      </c>
      <c r="F115" s="21">
        <v>0.62935274481322701</v>
      </c>
      <c r="G115" s="21">
        <v>0.39701464187171798</v>
      </c>
      <c r="H115" s="21">
        <v>0.327164635627684</v>
      </c>
      <c r="I115" s="21">
        <v>0.33343222716104198</v>
      </c>
      <c r="J115" s="21">
        <v>0.33279108410399</v>
      </c>
      <c r="K115" s="21">
        <v>0.319756789261812</v>
      </c>
      <c r="L115" s="21">
        <v>0.32082587696380599</v>
      </c>
      <c r="M115" s="21">
        <v>0.30497469313272801</v>
      </c>
      <c r="N115" s="21">
        <v>0.30201127827111002</v>
      </c>
    </row>
    <row r="116" spans="1:14" x14ac:dyDescent="0.3">
      <c r="A116" t="s">
        <v>5</v>
      </c>
      <c r="B116" t="s">
        <v>484</v>
      </c>
      <c r="C116" t="s">
        <v>6</v>
      </c>
      <c r="D116" t="s">
        <v>540</v>
      </c>
      <c r="E116" t="s">
        <v>7</v>
      </c>
      <c r="F116" s="21">
        <v>0.80542338674037905</v>
      </c>
      <c r="G116" s="21">
        <v>0.65994321713377602</v>
      </c>
      <c r="H116" s="21">
        <v>0.547105820272209</v>
      </c>
      <c r="I116" s="21">
        <v>0.451200472786497</v>
      </c>
      <c r="J116" s="21">
        <v>0.41676308040243398</v>
      </c>
      <c r="K116" s="21">
        <v>0.465458253421485</v>
      </c>
      <c r="L116" s="21">
        <v>0.45353622068827698</v>
      </c>
      <c r="M116" s="21">
        <v>0.44075992453736201</v>
      </c>
      <c r="N116" s="21">
        <v>0.41168773264910502</v>
      </c>
    </row>
    <row r="117" spans="1:14" x14ac:dyDescent="0.3">
      <c r="A117" t="s">
        <v>5</v>
      </c>
      <c r="B117" t="s">
        <v>484</v>
      </c>
      <c r="C117" t="s">
        <v>6</v>
      </c>
      <c r="D117" t="s">
        <v>541</v>
      </c>
      <c r="E117" t="s">
        <v>7</v>
      </c>
      <c r="F117" s="21">
        <v>1.6474050616042899</v>
      </c>
      <c r="G117" s="21">
        <v>0.87736701842708698</v>
      </c>
      <c r="H117" s="21">
        <v>0.76464256883224402</v>
      </c>
      <c r="I117" s="21">
        <v>0.78758051292901599</v>
      </c>
      <c r="J117" s="21">
        <v>0.76165339285955502</v>
      </c>
      <c r="K117" s="21">
        <v>0.74536330535425099</v>
      </c>
      <c r="L117" s="21">
        <v>0.74256868936055498</v>
      </c>
      <c r="M117" s="21">
        <v>0.70684897565298899</v>
      </c>
      <c r="N117" s="21">
        <v>0.69352101061520899</v>
      </c>
    </row>
    <row r="118" spans="1:14" x14ac:dyDescent="0.3">
      <c r="A118" t="s">
        <v>5</v>
      </c>
      <c r="B118" t="s">
        <v>484</v>
      </c>
      <c r="C118" t="s">
        <v>6</v>
      </c>
      <c r="D118" t="s">
        <v>542</v>
      </c>
      <c r="E118" t="s">
        <v>7</v>
      </c>
      <c r="F118" s="36">
        <v>0.11188383555718601</v>
      </c>
      <c r="G118" s="21">
        <v>8.6529200196880998E-2</v>
      </c>
      <c r="H118" s="21">
        <v>4.8164015070775501E-2</v>
      </c>
      <c r="I118" s="21">
        <v>4.3716927454333497E-2</v>
      </c>
      <c r="J118" s="21">
        <v>4.2307912616664403E-2</v>
      </c>
      <c r="K118" s="21">
        <v>5.6674362413345301E-2</v>
      </c>
      <c r="L118" s="21">
        <v>4.6291211085129097E-2</v>
      </c>
      <c r="M118" s="21">
        <v>5.5090224927162701E-2</v>
      </c>
      <c r="N118" s="21">
        <v>5.4062295595616802E-2</v>
      </c>
    </row>
    <row r="119" spans="1:14" x14ac:dyDescent="0.3">
      <c r="A119" t="s">
        <v>5</v>
      </c>
      <c r="B119" t="s">
        <v>484</v>
      </c>
      <c r="C119" t="s">
        <v>6</v>
      </c>
      <c r="D119" t="s">
        <v>543</v>
      </c>
      <c r="E119" t="s">
        <v>7</v>
      </c>
      <c r="F119" s="21">
        <v>0.363222383358625</v>
      </c>
      <c r="G119" s="21">
        <v>0.23316698564139801</v>
      </c>
      <c r="H119" s="21">
        <v>0.17093786161181601</v>
      </c>
      <c r="I119" s="21">
        <v>0.17194689380414799</v>
      </c>
      <c r="J119" s="21">
        <v>0.16735111859551299</v>
      </c>
      <c r="K119" s="21">
        <v>0.166085216979455</v>
      </c>
      <c r="L119" s="21">
        <v>0.16365692084958799</v>
      </c>
      <c r="M119" s="21">
        <v>0.15650597868693999</v>
      </c>
      <c r="N119" s="21">
        <v>0.15734309138380101</v>
      </c>
    </row>
    <row r="120" spans="1:14" x14ac:dyDescent="0.3">
      <c r="A120" t="s">
        <v>5</v>
      </c>
      <c r="B120" t="s">
        <v>484</v>
      </c>
      <c r="C120" t="s">
        <v>6</v>
      </c>
      <c r="D120" t="s">
        <v>544</v>
      </c>
      <c r="E120" t="s">
        <v>7</v>
      </c>
      <c r="F120" s="21">
        <v>0.50206750438081804</v>
      </c>
      <c r="G120" s="21">
        <v>0.32289105756511</v>
      </c>
      <c r="H120" s="21">
        <v>0.28188117190016898</v>
      </c>
      <c r="I120" s="21">
        <v>0.30601833897401098</v>
      </c>
      <c r="J120" s="21">
        <v>0.29948799509548202</v>
      </c>
      <c r="K120" s="21">
        <v>0.296103104646392</v>
      </c>
      <c r="L120" s="21">
        <v>0.29903511453907999</v>
      </c>
      <c r="M120" s="21">
        <v>0.28641486841342101</v>
      </c>
      <c r="N120" s="21">
        <v>0.28432045354108199</v>
      </c>
    </row>
    <row r="121" spans="1:14" x14ac:dyDescent="0.3">
      <c r="A121" t="s">
        <v>5</v>
      </c>
      <c r="B121" t="s">
        <v>484</v>
      </c>
      <c r="C121" t="s">
        <v>6</v>
      </c>
      <c r="D121" t="s">
        <v>545</v>
      </c>
      <c r="E121" t="s">
        <v>7</v>
      </c>
      <c r="F121" s="21">
        <v>8.9985588049013299E-2</v>
      </c>
      <c r="G121" s="21">
        <v>6.6884688085807498E-2</v>
      </c>
      <c r="H121" s="21">
        <v>3.5187805861770199E-2</v>
      </c>
      <c r="I121" s="21">
        <v>4.4230071590377E-2</v>
      </c>
      <c r="J121" s="21">
        <v>5.6088408192430203E-2</v>
      </c>
      <c r="K121" s="21">
        <v>5.9467072909976097E-2</v>
      </c>
      <c r="L121" s="21">
        <v>4.3183317786877E-2</v>
      </c>
      <c r="M121" s="21">
        <v>4.6954765472821902E-2</v>
      </c>
      <c r="N121" s="21">
        <v>5.8601276584447401E-2</v>
      </c>
    </row>
    <row r="122" spans="1:14" x14ac:dyDescent="0.3">
      <c r="A122" t="s">
        <v>5</v>
      </c>
      <c r="B122" t="s">
        <v>485</v>
      </c>
      <c r="C122" t="s">
        <v>6</v>
      </c>
      <c r="D122" t="s">
        <v>538</v>
      </c>
      <c r="E122" t="s">
        <v>7</v>
      </c>
      <c r="F122" s="21">
        <v>0.13184199458977999</v>
      </c>
      <c r="G122" s="21">
        <v>6.1527826134851402E-2</v>
      </c>
      <c r="H122" s="21">
        <v>3.6036395753860903E-2</v>
      </c>
      <c r="I122" s="21">
        <v>3.65282004793454E-2</v>
      </c>
      <c r="J122" s="21">
        <v>3.63861280228183E-2</v>
      </c>
      <c r="K122" s="21">
        <v>3.5434304529012098E-2</v>
      </c>
      <c r="L122" s="21">
        <v>3.3872482903227398E-2</v>
      </c>
      <c r="M122" s="21">
        <v>3.1296693547462201E-2</v>
      </c>
      <c r="N122" s="21">
        <v>4.0106082855645001E-2</v>
      </c>
    </row>
    <row r="123" spans="1:14" x14ac:dyDescent="0.3">
      <c r="A123" t="s">
        <v>5</v>
      </c>
      <c r="B123" t="s">
        <v>485</v>
      </c>
      <c r="C123" t="s">
        <v>6</v>
      </c>
      <c r="D123" t="s">
        <v>539</v>
      </c>
      <c r="E123" t="s">
        <v>7</v>
      </c>
      <c r="F123" s="21">
        <v>0.62935274481322701</v>
      </c>
      <c r="G123" s="21">
        <v>0.32663361521321099</v>
      </c>
      <c r="H123" s="21">
        <v>0.19288209949698501</v>
      </c>
      <c r="I123" s="21">
        <v>0.19502296416374201</v>
      </c>
      <c r="J123" s="21">
        <v>0.19354944313536801</v>
      </c>
      <c r="K123" s="21">
        <v>0.18721899727930399</v>
      </c>
      <c r="L123" s="21">
        <v>0.17847783845624901</v>
      </c>
      <c r="M123" s="21">
        <v>0.15888447505011399</v>
      </c>
      <c r="N123" s="21">
        <v>0.160503110056329</v>
      </c>
    </row>
    <row r="124" spans="1:14" x14ac:dyDescent="0.3">
      <c r="A124" t="s">
        <v>5</v>
      </c>
      <c r="B124" t="s">
        <v>485</v>
      </c>
      <c r="C124" t="s">
        <v>6</v>
      </c>
      <c r="D124" t="s">
        <v>540</v>
      </c>
      <c r="E124" t="s">
        <v>7</v>
      </c>
      <c r="F124" s="21">
        <v>0.80542338674037905</v>
      </c>
      <c r="G124" s="21">
        <v>0.49741009879306702</v>
      </c>
      <c r="H124" s="21">
        <v>0.34955920663457402</v>
      </c>
      <c r="I124" s="21">
        <v>0.28628774347545</v>
      </c>
      <c r="J124" s="21">
        <v>0.29118029867266598</v>
      </c>
      <c r="K124" s="21">
        <v>0.27979009837760899</v>
      </c>
      <c r="L124" s="21">
        <v>0.25858707537472397</v>
      </c>
      <c r="M124" s="21">
        <v>0.268254366269079</v>
      </c>
      <c r="N124" s="21">
        <v>0.31128921365454898</v>
      </c>
    </row>
    <row r="125" spans="1:14" x14ac:dyDescent="0.3">
      <c r="A125" t="s">
        <v>5</v>
      </c>
      <c r="B125" t="s">
        <v>485</v>
      </c>
      <c r="C125" t="s">
        <v>6</v>
      </c>
      <c r="D125" t="s">
        <v>541</v>
      </c>
      <c r="E125" t="s">
        <v>7</v>
      </c>
      <c r="F125" s="21">
        <v>1.6474050616042899</v>
      </c>
      <c r="G125" s="21">
        <v>0.73706600411046896</v>
      </c>
      <c r="H125" s="21">
        <v>0.44989763716634901</v>
      </c>
      <c r="I125" s="21">
        <v>0.43395112260045399</v>
      </c>
      <c r="J125" s="21">
        <v>0.43036384325460703</v>
      </c>
      <c r="K125" s="21">
        <v>0.41388080490285201</v>
      </c>
      <c r="L125" s="21">
        <v>0.39532324641931899</v>
      </c>
      <c r="M125" s="21">
        <v>0.35816970875682502</v>
      </c>
      <c r="N125" s="21">
        <v>0.354254630957266</v>
      </c>
    </row>
    <row r="126" spans="1:14" x14ac:dyDescent="0.3">
      <c r="A126" t="s">
        <v>5</v>
      </c>
      <c r="B126" t="s">
        <v>485</v>
      </c>
      <c r="C126" t="s">
        <v>6</v>
      </c>
      <c r="D126" t="s">
        <v>542</v>
      </c>
      <c r="E126" t="s">
        <v>7</v>
      </c>
      <c r="F126" s="36">
        <v>0.11188383555718601</v>
      </c>
      <c r="G126" s="21">
        <v>5.9002881224832097E-2</v>
      </c>
      <c r="H126" s="21">
        <v>3.6018694253887103E-2</v>
      </c>
      <c r="I126" s="21">
        <v>3.2222547509722699E-2</v>
      </c>
      <c r="J126" s="21">
        <v>3.2380748317601397E-2</v>
      </c>
      <c r="K126" s="21">
        <v>3.1455233989180799E-2</v>
      </c>
      <c r="L126" s="21">
        <v>3.0090576713051102E-2</v>
      </c>
      <c r="M126" s="21">
        <v>2.77264832968762E-2</v>
      </c>
      <c r="N126" s="21">
        <v>3.9464121831049602E-2</v>
      </c>
    </row>
    <row r="127" spans="1:14" x14ac:dyDescent="0.3">
      <c r="A127" t="s">
        <v>5</v>
      </c>
      <c r="B127" t="s">
        <v>485</v>
      </c>
      <c r="C127" t="s">
        <v>6</v>
      </c>
      <c r="D127" t="s">
        <v>543</v>
      </c>
      <c r="E127" t="s">
        <v>7</v>
      </c>
      <c r="F127" s="21">
        <v>0.363222383358625</v>
      </c>
      <c r="G127" s="21">
        <v>0.16884673590774399</v>
      </c>
      <c r="H127" s="21">
        <v>9.9296964699654502E-2</v>
      </c>
      <c r="I127" s="21">
        <v>9.9929438275510596E-2</v>
      </c>
      <c r="J127" s="21">
        <v>9.9041241613212594E-2</v>
      </c>
      <c r="K127" s="21">
        <v>9.6062570384133503E-2</v>
      </c>
      <c r="L127" s="21">
        <v>9.1473593320861704E-2</v>
      </c>
      <c r="M127" s="21">
        <v>8.1133032005347203E-2</v>
      </c>
      <c r="N127" s="21">
        <v>8.5706139261698205E-2</v>
      </c>
    </row>
    <row r="128" spans="1:14" x14ac:dyDescent="0.3">
      <c r="A128" t="s">
        <v>5</v>
      </c>
      <c r="B128" t="s">
        <v>485</v>
      </c>
      <c r="C128" t="s">
        <v>6</v>
      </c>
      <c r="D128" t="s">
        <v>544</v>
      </c>
      <c r="E128" t="s">
        <v>7</v>
      </c>
      <c r="F128" s="21">
        <v>0.50206750438081804</v>
      </c>
      <c r="G128" s="21">
        <v>0.246891839596312</v>
      </c>
      <c r="H128" s="21">
        <v>0.17261135584828899</v>
      </c>
      <c r="I128" s="21">
        <v>0.18146927476570801</v>
      </c>
      <c r="J128" s="21">
        <v>0.17652665080910801</v>
      </c>
      <c r="K128" s="21">
        <v>0.174907901330288</v>
      </c>
      <c r="L128" s="21">
        <v>0.169089521373011</v>
      </c>
      <c r="M128" s="21">
        <v>0.15214522301257299</v>
      </c>
      <c r="N128" s="21">
        <v>0.153762738267577</v>
      </c>
    </row>
    <row r="129" spans="1:14" x14ac:dyDescent="0.3">
      <c r="A129" t="s">
        <v>5</v>
      </c>
      <c r="B129" t="s">
        <v>485</v>
      </c>
      <c r="C129" t="s">
        <v>6</v>
      </c>
      <c r="D129" t="s">
        <v>545</v>
      </c>
      <c r="E129" t="s">
        <v>7</v>
      </c>
      <c r="F129" s="21">
        <v>8.9985588049013299E-2</v>
      </c>
      <c r="G129" s="21">
        <v>5.6562799931307799E-2</v>
      </c>
      <c r="H129" s="21">
        <v>3.9833024880249097E-2</v>
      </c>
      <c r="I129" s="21">
        <v>3.39077388090821E-2</v>
      </c>
      <c r="J129" s="21">
        <v>4.0602489869160298E-2</v>
      </c>
      <c r="K129" s="21">
        <v>3.2007998946854001E-2</v>
      </c>
      <c r="L129" s="21">
        <v>3.3810061119687103E-2</v>
      </c>
      <c r="M129" s="21">
        <v>3.08835697502358E-2</v>
      </c>
      <c r="N129" s="21">
        <v>4.8504006555607902E-2</v>
      </c>
    </row>
    <row r="130" spans="1:14" x14ac:dyDescent="0.3">
      <c r="A130" t="s">
        <v>5</v>
      </c>
      <c r="B130" t="s">
        <v>490</v>
      </c>
      <c r="C130" t="s">
        <v>6</v>
      </c>
      <c r="D130" t="s">
        <v>538</v>
      </c>
      <c r="E130" t="s">
        <v>7</v>
      </c>
      <c r="F130" s="21">
        <v>0.13184199458977999</v>
      </c>
      <c r="G130" s="21">
        <v>0.159725932888721</v>
      </c>
      <c r="H130" s="21">
        <v>0.18337003208034799</v>
      </c>
      <c r="I130" s="21">
        <v>0.204157246896641</v>
      </c>
      <c r="J130" s="21">
        <v>0.22120462343302799</v>
      </c>
      <c r="K130" s="21">
        <v>0.23576843343769699</v>
      </c>
      <c r="L130" s="21">
        <v>0.24829797906363801</v>
      </c>
      <c r="M130" s="21">
        <v>0.25630309053129402</v>
      </c>
      <c r="N130" s="21">
        <v>0.258597037618088</v>
      </c>
    </row>
    <row r="131" spans="1:14" x14ac:dyDescent="0.3">
      <c r="A131" t="s">
        <v>5</v>
      </c>
      <c r="B131" t="s">
        <v>490</v>
      </c>
      <c r="C131" t="s">
        <v>6</v>
      </c>
      <c r="D131" t="s">
        <v>539</v>
      </c>
      <c r="E131" t="s">
        <v>7</v>
      </c>
      <c r="F131" s="21">
        <v>0.62935274481322701</v>
      </c>
      <c r="G131" s="21">
        <v>0.76245777829852701</v>
      </c>
      <c r="H131" s="21">
        <v>0.87532377953877605</v>
      </c>
      <c r="I131" s="21">
        <v>0.97455233522287898</v>
      </c>
      <c r="J131" s="21">
        <v>1.0559286315116501</v>
      </c>
      <c r="K131" s="21">
        <v>1.12544952908222</v>
      </c>
      <c r="L131" s="21">
        <v>1.18525978874558</v>
      </c>
      <c r="M131" s="21">
        <v>1.22347249093035</v>
      </c>
      <c r="N131" s="21">
        <v>1.23442273406055</v>
      </c>
    </row>
    <row r="132" spans="1:14" x14ac:dyDescent="0.3">
      <c r="A132" t="s">
        <v>5</v>
      </c>
      <c r="B132" t="s">
        <v>490</v>
      </c>
      <c r="C132" t="s">
        <v>6</v>
      </c>
      <c r="D132" t="s">
        <v>540</v>
      </c>
      <c r="E132" t="s">
        <v>7</v>
      </c>
      <c r="F132" s="21">
        <v>0.80542338674037905</v>
      </c>
      <c r="G132" s="21">
        <v>0.97576650154436495</v>
      </c>
      <c r="H132" s="21">
        <v>1.1202084186027299</v>
      </c>
      <c r="I132" s="21">
        <v>1.24719761510518</v>
      </c>
      <c r="J132" s="21">
        <v>1.35134012135061</v>
      </c>
      <c r="K132" s="21">
        <v>1.4403105075640501</v>
      </c>
      <c r="L132" s="21">
        <v>1.5168535627852899</v>
      </c>
      <c r="M132" s="21">
        <v>1.56575682770915</v>
      </c>
      <c r="N132" s="21">
        <v>1.5797705616290401</v>
      </c>
    </row>
    <row r="133" spans="1:14" x14ac:dyDescent="0.3">
      <c r="A133" t="s">
        <v>5</v>
      </c>
      <c r="B133" t="s">
        <v>490</v>
      </c>
      <c r="C133" t="s">
        <v>6</v>
      </c>
      <c r="D133" t="s">
        <v>541</v>
      </c>
      <c r="E133" t="s">
        <v>7</v>
      </c>
      <c r="F133" s="21">
        <v>1.6474050616042899</v>
      </c>
      <c r="G133" s="21">
        <v>1.99582319069939</v>
      </c>
      <c r="H133" s="21">
        <v>2.2912632650592801</v>
      </c>
      <c r="I133" s="21">
        <v>2.55100571670806</v>
      </c>
      <c r="J133" s="21">
        <v>2.7640177731510902</v>
      </c>
      <c r="K133" s="21">
        <v>2.9459969247301099</v>
      </c>
      <c r="L133" s="21">
        <v>3.1025573359102001</v>
      </c>
      <c r="M133" s="21">
        <v>3.2025835922753001</v>
      </c>
      <c r="N133" s="21">
        <v>3.2312471455960301</v>
      </c>
    </row>
    <row r="134" spans="1:14" x14ac:dyDescent="0.3">
      <c r="A134" t="s">
        <v>5</v>
      </c>
      <c r="B134" t="s">
        <v>490</v>
      </c>
      <c r="C134" t="s">
        <v>6</v>
      </c>
      <c r="D134" t="s">
        <v>542</v>
      </c>
      <c r="E134" t="s">
        <v>7</v>
      </c>
      <c r="F134" s="36">
        <v>0.11188383555718601</v>
      </c>
      <c r="G134" s="21">
        <v>0.13554672064196099</v>
      </c>
      <c r="H134" s="21">
        <v>0.15561159082300499</v>
      </c>
      <c r="I134" s="21">
        <v>0.173252050006245</v>
      </c>
      <c r="J134" s="21">
        <v>0.18771880529929999</v>
      </c>
      <c r="K134" s="21">
        <v>0.20007795481549501</v>
      </c>
      <c r="L134" s="21">
        <v>0.210710785627717</v>
      </c>
      <c r="M134" s="21">
        <v>0.217504088306814</v>
      </c>
      <c r="N134" s="21">
        <v>0.21945077911222999</v>
      </c>
    </row>
    <row r="135" spans="1:14" x14ac:dyDescent="0.3">
      <c r="A135" t="s">
        <v>5</v>
      </c>
      <c r="B135" t="s">
        <v>490</v>
      </c>
      <c r="C135" t="s">
        <v>6</v>
      </c>
      <c r="D135" t="s">
        <v>543</v>
      </c>
      <c r="E135" t="s">
        <v>7</v>
      </c>
      <c r="F135" s="21">
        <v>0.363222383358625</v>
      </c>
      <c r="G135" s="21">
        <v>0.44004214445128498</v>
      </c>
      <c r="H135" s="21">
        <v>0.50518122314522995</v>
      </c>
      <c r="I135" s="21">
        <v>0.56244963547814897</v>
      </c>
      <c r="J135" s="21">
        <v>0.60941485892477798</v>
      </c>
      <c r="K135" s="21">
        <v>0.64953790012373303</v>
      </c>
      <c r="L135" s="21">
        <v>0.68405657862836999</v>
      </c>
      <c r="M135" s="21">
        <v>0.70611052035900601</v>
      </c>
      <c r="N135" s="21">
        <v>0.71243030436072796</v>
      </c>
    </row>
    <row r="136" spans="1:14" x14ac:dyDescent="0.3">
      <c r="A136" t="s">
        <v>5</v>
      </c>
      <c r="B136" t="s">
        <v>490</v>
      </c>
      <c r="C136" t="s">
        <v>6</v>
      </c>
      <c r="D136" t="s">
        <v>544</v>
      </c>
      <c r="E136" t="s">
        <v>7</v>
      </c>
      <c r="F136" s="21">
        <v>0.50206750438081804</v>
      </c>
      <c r="G136" s="21">
        <v>0.608252330828701</v>
      </c>
      <c r="H136" s="21">
        <v>0.69829142581818604</v>
      </c>
      <c r="I136" s="21">
        <v>0.77745121931431105</v>
      </c>
      <c r="J136" s="21">
        <v>0.84236933452103802</v>
      </c>
      <c r="K136" s="21">
        <v>0.897829779928218</v>
      </c>
      <c r="L136" s="21">
        <v>0.945543543080963</v>
      </c>
      <c r="M136" s="21">
        <v>0.97602780835138403</v>
      </c>
      <c r="N136" s="21">
        <v>0.98476338833582899</v>
      </c>
    </row>
    <row r="137" spans="1:14" x14ac:dyDescent="0.3">
      <c r="A137" t="s">
        <v>5</v>
      </c>
      <c r="B137" t="s">
        <v>490</v>
      </c>
      <c r="C137" t="s">
        <v>6</v>
      </c>
      <c r="D137" t="s">
        <v>545</v>
      </c>
      <c r="E137" t="s">
        <v>7</v>
      </c>
      <c r="F137" s="21">
        <v>8.9985588049013299E-2</v>
      </c>
      <c r="G137" s="21">
        <v>0.109017100677139</v>
      </c>
      <c r="H137" s="21">
        <v>0.12515481291569999</v>
      </c>
      <c r="I137" s="21">
        <v>0.13934262731402799</v>
      </c>
      <c r="J137" s="21">
        <v>0.15097790488315799</v>
      </c>
      <c r="K137" s="21">
        <v>0.16091808374333</v>
      </c>
      <c r="L137" s="21">
        <v>0.169469824291896</v>
      </c>
      <c r="M137" s="21">
        <v>0.17493352093162201</v>
      </c>
      <c r="N137" s="21">
        <v>0.17649919944096701</v>
      </c>
    </row>
    <row r="138" spans="1:14" x14ac:dyDescent="0.3">
      <c r="A138" t="s">
        <v>5</v>
      </c>
      <c r="B138" t="s">
        <v>491</v>
      </c>
      <c r="C138" t="s">
        <v>6</v>
      </c>
      <c r="D138" t="s">
        <v>538</v>
      </c>
      <c r="E138" t="s">
        <v>7</v>
      </c>
      <c r="F138" s="21">
        <v>0.13184199458977999</v>
      </c>
      <c r="G138" s="21">
        <v>0.15117687365111099</v>
      </c>
      <c r="H138" s="21">
        <v>0.17607783951285899</v>
      </c>
      <c r="I138" s="21">
        <v>0.175295456582193</v>
      </c>
      <c r="J138" s="21">
        <v>0.21364265480783401</v>
      </c>
      <c r="K138" s="21">
        <v>0.20981285816189299</v>
      </c>
      <c r="L138" s="21">
        <v>0.202605787063346</v>
      </c>
      <c r="M138" s="21">
        <v>0.20153670685071101</v>
      </c>
      <c r="N138" s="21">
        <v>0.195325455033173</v>
      </c>
    </row>
    <row r="139" spans="1:14" x14ac:dyDescent="0.3">
      <c r="A139" t="s">
        <v>5</v>
      </c>
      <c r="B139" t="s">
        <v>491</v>
      </c>
      <c r="C139" t="s">
        <v>6</v>
      </c>
      <c r="D139" t="s">
        <v>539</v>
      </c>
      <c r="E139" t="s">
        <v>7</v>
      </c>
      <c r="F139" s="21">
        <v>0.62935274481322701</v>
      </c>
      <c r="G139" s="21">
        <v>0.668035162090859</v>
      </c>
      <c r="H139" s="21">
        <v>0.86835707702197096</v>
      </c>
      <c r="I139" s="21">
        <v>0.96449152478906097</v>
      </c>
      <c r="J139" s="21">
        <v>0.97958995460681597</v>
      </c>
      <c r="K139" s="21">
        <v>0.96184687678883596</v>
      </c>
      <c r="L139" s="21">
        <v>0.91299171135466906</v>
      </c>
      <c r="M139" s="21">
        <v>0.90944650459528398</v>
      </c>
      <c r="N139" s="21">
        <v>0.93696026476647398</v>
      </c>
    </row>
    <row r="140" spans="1:14" x14ac:dyDescent="0.3">
      <c r="A140" t="s">
        <v>5</v>
      </c>
      <c r="B140" t="s">
        <v>491</v>
      </c>
      <c r="C140" t="s">
        <v>6</v>
      </c>
      <c r="D140" t="s">
        <v>540</v>
      </c>
      <c r="E140" t="s">
        <v>7</v>
      </c>
      <c r="F140" s="21">
        <v>0.80542338674037905</v>
      </c>
      <c r="G140" s="21">
        <v>0.93686451441783103</v>
      </c>
      <c r="H140" s="21">
        <v>1.1156487659393699</v>
      </c>
      <c r="I140" s="21">
        <v>1.2173054781867401</v>
      </c>
      <c r="J140" s="21">
        <v>1.2410168790048901</v>
      </c>
      <c r="K140" s="21">
        <v>1.2262826148666199</v>
      </c>
      <c r="L140" s="21">
        <v>1.2898052498677599</v>
      </c>
      <c r="M140" s="21">
        <v>1.1896983264469101</v>
      </c>
      <c r="N140" s="21">
        <v>1.1739508070322799</v>
      </c>
    </row>
    <row r="141" spans="1:14" x14ac:dyDescent="0.3">
      <c r="A141" t="s">
        <v>5</v>
      </c>
      <c r="B141" t="s">
        <v>491</v>
      </c>
      <c r="C141" t="s">
        <v>6</v>
      </c>
      <c r="D141" t="s">
        <v>541</v>
      </c>
      <c r="E141" t="s">
        <v>7</v>
      </c>
      <c r="F141" s="21">
        <v>1.6474050616042899</v>
      </c>
      <c r="G141" s="21">
        <v>1.90001634716117</v>
      </c>
      <c r="H141" s="21">
        <v>2.2137729659787002</v>
      </c>
      <c r="I141" s="21">
        <v>2.4649590195770399</v>
      </c>
      <c r="J141" s="21">
        <v>2.5313074649214999</v>
      </c>
      <c r="K141" s="21">
        <v>2.49483478099505</v>
      </c>
      <c r="L141" s="21">
        <v>2.5494201161663099</v>
      </c>
      <c r="M141" s="21">
        <v>2.4158033859644599</v>
      </c>
      <c r="N141" s="21">
        <v>2.38805550077215</v>
      </c>
    </row>
    <row r="142" spans="1:14" x14ac:dyDescent="0.3">
      <c r="A142" t="s">
        <v>5</v>
      </c>
      <c r="B142" t="s">
        <v>491</v>
      </c>
      <c r="C142" t="s">
        <v>6</v>
      </c>
      <c r="D142" t="s">
        <v>542</v>
      </c>
      <c r="E142" t="s">
        <v>7</v>
      </c>
      <c r="F142" s="36">
        <v>0.11188383555718601</v>
      </c>
      <c r="G142" s="21">
        <v>0.12735984235516801</v>
      </c>
      <c r="H142" s="21">
        <v>0.153366610848676</v>
      </c>
      <c r="I142" s="21">
        <v>0.16870740810486701</v>
      </c>
      <c r="J142" s="21">
        <v>0.17268783814080399</v>
      </c>
      <c r="K142" s="21">
        <v>0.169973212741093</v>
      </c>
      <c r="L142" s="21">
        <v>0.17467316297472299</v>
      </c>
      <c r="M142" s="21">
        <v>0.16455321603318601</v>
      </c>
      <c r="N142" s="21">
        <v>0.16257358329733801</v>
      </c>
    </row>
    <row r="143" spans="1:14" x14ac:dyDescent="0.3">
      <c r="A143" t="s">
        <v>5</v>
      </c>
      <c r="B143" t="s">
        <v>491</v>
      </c>
      <c r="C143" t="s">
        <v>6</v>
      </c>
      <c r="D143" t="s">
        <v>543</v>
      </c>
      <c r="E143" t="s">
        <v>7</v>
      </c>
      <c r="F143" s="21">
        <v>0.363222383358625</v>
      </c>
      <c r="G143" s="21">
        <v>0.44110506592441101</v>
      </c>
      <c r="H143" s="21">
        <v>0.52088611213232106</v>
      </c>
      <c r="I143" s="21">
        <v>0.56047652000419101</v>
      </c>
      <c r="J143" s="21">
        <v>0.56690562289074997</v>
      </c>
      <c r="K143" s="21">
        <v>0.54700211670781196</v>
      </c>
      <c r="L143" s="21">
        <v>0.52433345353688798</v>
      </c>
      <c r="M143" s="21">
        <v>0.47732207256828102</v>
      </c>
      <c r="N143" s="21">
        <v>0.57551128197429502</v>
      </c>
    </row>
    <row r="144" spans="1:14" x14ac:dyDescent="0.3">
      <c r="A144" t="s">
        <v>5</v>
      </c>
      <c r="B144" t="s">
        <v>491</v>
      </c>
      <c r="C144" t="s">
        <v>6</v>
      </c>
      <c r="D144" t="s">
        <v>544</v>
      </c>
      <c r="E144" t="s">
        <v>7</v>
      </c>
      <c r="F144" s="21">
        <v>0.50206750438081804</v>
      </c>
      <c r="G144" s="21">
        <v>0.53742674979406402</v>
      </c>
      <c r="H144" s="21">
        <v>0.66580952708227903</v>
      </c>
      <c r="I144" s="21">
        <v>0.76382272100390802</v>
      </c>
      <c r="J144" s="21">
        <v>0.79405188871029198</v>
      </c>
      <c r="K144" s="21">
        <v>0.79188131403092699</v>
      </c>
      <c r="L144" s="21">
        <v>0.78656843879191796</v>
      </c>
      <c r="M144" s="21">
        <v>0.79290863944813195</v>
      </c>
      <c r="N144" s="21">
        <v>0.78099996261560201</v>
      </c>
    </row>
    <row r="145" spans="1:14" x14ac:dyDescent="0.3">
      <c r="A145" t="s">
        <v>5</v>
      </c>
      <c r="B145" t="s">
        <v>491</v>
      </c>
      <c r="C145" t="s">
        <v>6</v>
      </c>
      <c r="D145" t="s">
        <v>545</v>
      </c>
      <c r="E145" t="s">
        <v>7</v>
      </c>
      <c r="F145" s="21">
        <v>8.9985588049013299E-2</v>
      </c>
      <c r="G145" s="21">
        <v>0.10502821378127999</v>
      </c>
      <c r="H145" s="21">
        <v>0.124909920020451</v>
      </c>
      <c r="I145" s="21">
        <v>0.13624761704482799</v>
      </c>
      <c r="J145" s="21">
        <v>0.13887679099294101</v>
      </c>
      <c r="K145" s="21">
        <v>0.13690513760022199</v>
      </c>
      <c r="L145" s="21">
        <v>0.142744049381825</v>
      </c>
      <c r="M145" s="21">
        <v>0.132647945206291</v>
      </c>
      <c r="N145" s="21">
        <v>0.13092977244746101</v>
      </c>
    </row>
    <row r="146" spans="1:14" x14ac:dyDescent="0.3">
      <c r="A146" t="s">
        <v>5</v>
      </c>
      <c r="B146" t="s">
        <v>492</v>
      </c>
      <c r="C146" t="s">
        <v>6</v>
      </c>
      <c r="D146" t="s">
        <v>538</v>
      </c>
      <c r="E146" t="s">
        <v>7</v>
      </c>
      <c r="F146" s="21">
        <v>0.13184199458977999</v>
      </c>
      <c r="G146" s="21">
        <v>0.151020204364227</v>
      </c>
      <c r="H146" s="21">
        <v>0.166496431077858</v>
      </c>
      <c r="I146" s="21">
        <v>0.16612773583732801</v>
      </c>
      <c r="J146" s="21">
        <v>0.186721872624731</v>
      </c>
      <c r="K146" s="21">
        <v>0.18241388172279599</v>
      </c>
      <c r="L146" s="21">
        <v>0.175804999922685</v>
      </c>
      <c r="M146" s="21">
        <v>0.17509642609147899</v>
      </c>
      <c r="N146" s="21">
        <v>0.16879593175035601</v>
      </c>
    </row>
    <row r="147" spans="1:14" x14ac:dyDescent="0.3">
      <c r="A147" t="s">
        <v>5</v>
      </c>
      <c r="B147" t="s">
        <v>492</v>
      </c>
      <c r="C147" t="s">
        <v>6</v>
      </c>
      <c r="D147" t="s">
        <v>539</v>
      </c>
      <c r="E147" t="s">
        <v>7</v>
      </c>
      <c r="F147" s="21">
        <v>0.62935274481322701</v>
      </c>
      <c r="G147" s="21">
        <v>0.65400613594282897</v>
      </c>
      <c r="H147" s="21">
        <v>0.82873007886246897</v>
      </c>
      <c r="I147" s="21">
        <v>0.84562712881531199</v>
      </c>
      <c r="J147" s="21">
        <v>0.83195577251545705</v>
      </c>
      <c r="K147" s="21">
        <v>0.82169450926486298</v>
      </c>
      <c r="L147" s="21">
        <v>0.77935121503683202</v>
      </c>
      <c r="M147" s="21">
        <v>0.77529008965090795</v>
      </c>
      <c r="N147" s="21">
        <v>0.79865390965358496</v>
      </c>
    </row>
    <row r="148" spans="1:14" x14ac:dyDescent="0.3">
      <c r="A148" t="s">
        <v>5</v>
      </c>
      <c r="B148" t="s">
        <v>492</v>
      </c>
      <c r="C148" t="s">
        <v>6</v>
      </c>
      <c r="D148" t="s">
        <v>540</v>
      </c>
      <c r="E148" t="s">
        <v>7</v>
      </c>
      <c r="F148" s="21">
        <v>0.80542338674037905</v>
      </c>
      <c r="G148" s="21">
        <v>0.93846015753602696</v>
      </c>
      <c r="H148" s="21">
        <v>1.0792247237087</v>
      </c>
      <c r="I148" s="21">
        <v>1.0863582698790299</v>
      </c>
      <c r="J148" s="21">
        <v>1.07713966820784</v>
      </c>
      <c r="K148" s="21">
        <v>1.0738971009241001</v>
      </c>
      <c r="L148" s="21">
        <v>1.0621330034670899</v>
      </c>
      <c r="M148" s="21">
        <v>1.0306897644838999</v>
      </c>
      <c r="N148" s="21">
        <v>1.0162452179756201</v>
      </c>
    </row>
    <row r="149" spans="1:14" x14ac:dyDescent="0.3">
      <c r="A149" t="s">
        <v>5</v>
      </c>
      <c r="B149" t="s">
        <v>492</v>
      </c>
      <c r="C149" t="s">
        <v>6</v>
      </c>
      <c r="D149" t="s">
        <v>541</v>
      </c>
      <c r="E149" t="s">
        <v>7</v>
      </c>
      <c r="F149" s="21">
        <v>1.6474050616042899</v>
      </c>
      <c r="G149" s="21">
        <v>1.8997197949189499</v>
      </c>
      <c r="H149" s="21">
        <v>2.13974377785406</v>
      </c>
      <c r="I149" s="21">
        <v>2.1884917753015198</v>
      </c>
      <c r="J149" s="21">
        <v>2.1861971904145499</v>
      </c>
      <c r="K149" s="21">
        <v>2.1777518813630601</v>
      </c>
      <c r="L149" s="21">
        <v>2.1466324163656401</v>
      </c>
      <c r="M149" s="21">
        <v>2.0878973146763</v>
      </c>
      <c r="N149" s="21">
        <v>2.0626088194562202</v>
      </c>
    </row>
    <row r="150" spans="1:14" x14ac:dyDescent="0.3">
      <c r="A150" t="s">
        <v>5</v>
      </c>
      <c r="B150" t="s">
        <v>492</v>
      </c>
      <c r="C150" t="s">
        <v>6</v>
      </c>
      <c r="D150" t="s">
        <v>542</v>
      </c>
      <c r="E150" t="s">
        <v>7</v>
      </c>
      <c r="F150" s="36">
        <v>0.11188383555718601</v>
      </c>
      <c r="G150" s="21">
        <v>0.12727386092781201</v>
      </c>
      <c r="H150" s="21">
        <v>0.14807616652823199</v>
      </c>
      <c r="I150" s="21">
        <v>0.15078436264860201</v>
      </c>
      <c r="J150" s="21">
        <v>0.14935893285347601</v>
      </c>
      <c r="K150" s="21">
        <v>0.14983632417100201</v>
      </c>
      <c r="L150" s="21">
        <v>0.14680054845121199</v>
      </c>
      <c r="M150" s="21">
        <v>0.142656808864567</v>
      </c>
      <c r="N150" s="21">
        <v>0.14049983368101099</v>
      </c>
    </row>
    <row r="151" spans="1:14" x14ac:dyDescent="0.3">
      <c r="A151" t="s">
        <v>5</v>
      </c>
      <c r="B151" t="s">
        <v>492</v>
      </c>
      <c r="C151" t="s">
        <v>6</v>
      </c>
      <c r="D151" t="s">
        <v>543</v>
      </c>
      <c r="E151" t="s">
        <v>7</v>
      </c>
      <c r="F151" s="21">
        <v>0.363222383358625</v>
      </c>
      <c r="G151" s="21">
        <v>0.44129884777786799</v>
      </c>
      <c r="H151" s="21">
        <v>0.50158972028079696</v>
      </c>
      <c r="I151" s="21">
        <v>0.49667372608819599</v>
      </c>
      <c r="J151" s="21">
        <v>0.49032464415712002</v>
      </c>
      <c r="K151" s="21">
        <v>0.48107647876682402</v>
      </c>
      <c r="L151" s="21">
        <v>0.44809846603266601</v>
      </c>
      <c r="M151" s="21">
        <v>0.4389474040352</v>
      </c>
      <c r="N151" s="21">
        <v>0.51014612513429403</v>
      </c>
    </row>
    <row r="152" spans="1:14" x14ac:dyDescent="0.3">
      <c r="A152" t="s">
        <v>5</v>
      </c>
      <c r="B152" t="s">
        <v>492</v>
      </c>
      <c r="C152" t="s">
        <v>6</v>
      </c>
      <c r="D152" t="s">
        <v>544</v>
      </c>
      <c r="E152" t="s">
        <v>7</v>
      </c>
      <c r="F152" s="21">
        <v>0.50206750438081804</v>
      </c>
      <c r="G152" s="21">
        <v>0.52783997178863296</v>
      </c>
      <c r="H152" s="21">
        <v>0.63162850789542102</v>
      </c>
      <c r="I152" s="21">
        <v>0.67779900834309903</v>
      </c>
      <c r="J152" s="21">
        <v>0.67743576868086197</v>
      </c>
      <c r="K152" s="21">
        <v>0.67673763274885901</v>
      </c>
      <c r="L152" s="21">
        <v>0.674293364744048</v>
      </c>
      <c r="M152" s="21">
        <v>0.67989953707449702</v>
      </c>
      <c r="N152" s="21">
        <v>0.66846100711545797</v>
      </c>
    </row>
    <row r="153" spans="1:14" x14ac:dyDescent="0.3">
      <c r="A153" t="s">
        <v>5</v>
      </c>
      <c r="B153" t="s">
        <v>492</v>
      </c>
      <c r="C153" t="s">
        <v>6</v>
      </c>
      <c r="D153" t="s">
        <v>545</v>
      </c>
      <c r="E153" t="s">
        <v>7</v>
      </c>
      <c r="F153" s="21">
        <v>8.9985588049013299E-2</v>
      </c>
      <c r="G153" s="21">
        <v>0.10531342005154901</v>
      </c>
      <c r="H153" s="21">
        <v>0.132301614433009</v>
      </c>
      <c r="I153" s="21">
        <v>0.12229949216458599</v>
      </c>
      <c r="J153" s="21">
        <v>0.119902693339692</v>
      </c>
      <c r="K153" s="21">
        <v>0.119387864050381</v>
      </c>
      <c r="L153" s="21">
        <v>0.118605508799716</v>
      </c>
      <c r="M153" s="21">
        <v>0.11568106562698199</v>
      </c>
      <c r="N153" s="21">
        <v>0.112084548664136</v>
      </c>
    </row>
    <row r="154" spans="1:14" x14ac:dyDescent="0.3">
      <c r="A154" t="s">
        <v>5</v>
      </c>
      <c r="B154" t="s">
        <v>493</v>
      </c>
      <c r="C154" t="s">
        <v>6</v>
      </c>
      <c r="D154" t="s">
        <v>538</v>
      </c>
      <c r="E154" t="s">
        <v>7</v>
      </c>
      <c r="F154" s="21">
        <v>0.13184199458977999</v>
      </c>
      <c r="G154" s="21">
        <v>0.129656015361723</v>
      </c>
      <c r="H154" s="21">
        <v>0.129451065005636</v>
      </c>
      <c r="I154" s="21">
        <v>0.13731231125634999</v>
      </c>
      <c r="J154" s="21">
        <v>0.151835349067313</v>
      </c>
      <c r="K154" s="21">
        <v>0.149399521508667</v>
      </c>
      <c r="L154" s="21">
        <v>0.14449650951139401</v>
      </c>
      <c r="M154" s="21">
        <v>0.143660900603577</v>
      </c>
      <c r="N154" s="21">
        <v>0.13887081209765201</v>
      </c>
    </row>
    <row r="155" spans="1:14" x14ac:dyDescent="0.3">
      <c r="A155" t="s">
        <v>5</v>
      </c>
      <c r="B155" t="s">
        <v>493</v>
      </c>
      <c r="C155" t="s">
        <v>6</v>
      </c>
      <c r="D155" t="s">
        <v>539</v>
      </c>
      <c r="E155" t="s">
        <v>7</v>
      </c>
      <c r="F155" s="21">
        <v>0.62935274481322701</v>
      </c>
      <c r="G155" s="21">
        <v>0.65035633928176695</v>
      </c>
      <c r="H155" s="21">
        <v>0.70223329994529404</v>
      </c>
      <c r="I155" s="21">
        <v>0.73586864586366796</v>
      </c>
      <c r="J155" s="21">
        <v>0.73889341847303902</v>
      </c>
      <c r="K155" s="21">
        <v>0.73773536213850399</v>
      </c>
      <c r="L155" s="21">
        <v>0.70114329774510298</v>
      </c>
      <c r="M155" s="21">
        <v>0.69994581533033495</v>
      </c>
      <c r="N155" s="21">
        <v>0.71800882052216197</v>
      </c>
    </row>
    <row r="156" spans="1:14" x14ac:dyDescent="0.3">
      <c r="A156" t="s">
        <v>5</v>
      </c>
      <c r="B156" t="s">
        <v>493</v>
      </c>
      <c r="C156" t="s">
        <v>6</v>
      </c>
      <c r="D156" t="s">
        <v>540</v>
      </c>
      <c r="E156" t="s">
        <v>7</v>
      </c>
      <c r="F156" s="21">
        <v>0.80542338674037905</v>
      </c>
      <c r="G156" s="21">
        <v>0.80392810718694496</v>
      </c>
      <c r="H156" s="21">
        <v>0.83254339905588304</v>
      </c>
      <c r="I156" s="21">
        <v>0.85781565694357198</v>
      </c>
      <c r="J156" s="21">
        <v>0.872782599444482</v>
      </c>
      <c r="K156" s="21">
        <v>0.86588652344938599</v>
      </c>
      <c r="L156" s="21">
        <v>0.86813722027819495</v>
      </c>
      <c r="M156" s="21">
        <v>0.84026605887883399</v>
      </c>
      <c r="N156" s="21">
        <v>0.82990062706807</v>
      </c>
    </row>
    <row r="157" spans="1:14" x14ac:dyDescent="0.3">
      <c r="A157" t="s">
        <v>5</v>
      </c>
      <c r="B157" t="s">
        <v>493</v>
      </c>
      <c r="C157" t="s">
        <v>6</v>
      </c>
      <c r="D157" t="s">
        <v>541</v>
      </c>
      <c r="E157" t="s">
        <v>7</v>
      </c>
      <c r="F157" s="21">
        <v>1.6474050616042899</v>
      </c>
      <c r="G157" s="21">
        <v>1.61210092932243</v>
      </c>
      <c r="H157" s="21">
        <v>1.64977093563257</v>
      </c>
      <c r="I157" s="21">
        <v>1.73259995415267</v>
      </c>
      <c r="J157" s="21">
        <v>1.7692884166568601</v>
      </c>
      <c r="K157" s="21">
        <v>1.7621490651018401</v>
      </c>
      <c r="L157" s="21">
        <v>1.75656039371506</v>
      </c>
      <c r="M157" s="21">
        <v>1.7031933797737999</v>
      </c>
      <c r="N157" s="21">
        <v>1.68473718648701</v>
      </c>
    </row>
    <row r="158" spans="1:14" x14ac:dyDescent="0.3">
      <c r="A158" t="s">
        <v>5</v>
      </c>
      <c r="B158" t="s">
        <v>493</v>
      </c>
      <c r="C158" t="s">
        <v>6</v>
      </c>
      <c r="D158" t="s">
        <v>542</v>
      </c>
      <c r="E158" t="s">
        <v>7</v>
      </c>
      <c r="F158" s="36">
        <v>0.11188383555718601</v>
      </c>
      <c r="G158" s="21">
        <v>0.108827537123835</v>
      </c>
      <c r="H158" s="21">
        <v>0.11480622879174</v>
      </c>
      <c r="I158" s="21">
        <v>0.119145899193721</v>
      </c>
      <c r="J158" s="21">
        <v>0.12138441840962801</v>
      </c>
      <c r="K158" s="21">
        <v>0.12060614420884</v>
      </c>
      <c r="L158" s="21">
        <v>0.120245954014938</v>
      </c>
      <c r="M158" s="21">
        <v>0.116540296826393</v>
      </c>
      <c r="N158" s="21">
        <v>0.115220232631534</v>
      </c>
    </row>
    <row r="159" spans="1:14" x14ac:dyDescent="0.3">
      <c r="A159" t="s">
        <v>5</v>
      </c>
      <c r="B159" t="s">
        <v>493</v>
      </c>
      <c r="C159" t="s">
        <v>6</v>
      </c>
      <c r="D159" t="s">
        <v>543</v>
      </c>
      <c r="E159" t="s">
        <v>7</v>
      </c>
      <c r="F159" s="21">
        <v>0.363222383358625</v>
      </c>
      <c r="G159" s="21">
        <v>0.37466705469096401</v>
      </c>
      <c r="H159" s="21">
        <v>0.38793874781715398</v>
      </c>
      <c r="I159" s="21">
        <v>0.39370044865201897</v>
      </c>
      <c r="J159" s="21">
        <v>0.393659380336781</v>
      </c>
      <c r="K159" s="21">
        <v>0.38616750577578002</v>
      </c>
      <c r="L159" s="21">
        <v>0.36298893961073597</v>
      </c>
      <c r="M159" s="21">
        <v>0.36134623564812901</v>
      </c>
      <c r="N159" s="21">
        <v>0.44512192195381001</v>
      </c>
    </row>
    <row r="160" spans="1:14" x14ac:dyDescent="0.3">
      <c r="A160" t="s">
        <v>5</v>
      </c>
      <c r="B160" t="s">
        <v>493</v>
      </c>
      <c r="C160" t="s">
        <v>6</v>
      </c>
      <c r="D160" t="s">
        <v>544</v>
      </c>
      <c r="E160" t="s">
        <v>7</v>
      </c>
      <c r="F160" s="21">
        <v>0.50206750438081804</v>
      </c>
      <c r="G160" s="21">
        <v>0.49527614142992399</v>
      </c>
      <c r="H160" s="21">
        <v>0.522476079038806</v>
      </c>
      <c r="I160" s="21">
        <v>0.57458915345464201</v>
      </c>
      <c r="J160" s="21">
        <v>0.58514076963865203</v>
      </c>
      <c r="K160" s="21">
        <v>0.59362810142886002</v>
      </c>
      <c r="L160" s="21">
        <v>0.590823608752162</v>
      </c>
      <c r="M160" s="21">
        <v>0.59476660018235405</v>
      </c>
      <c r="N160" s="21">
        <v>0.58579139148526904</v>
      </c>
    </row>
    <row r="161" spans="1:14" x14ac:dyDescent="0.3">
      <c r="A161" t="s">
        <v>5</v>
      </c>
      <c r="B161" t="s">
        <v>493</v>
      </c>
      <c r="C161" t="s">
        <v>6</v>
      </c>
      <c r="D161" t="s">
        <v>545</v>
      </c>
      <c r="E161" t="s">
        <v>7</v>
      </c>
      <c r="F161" s="21">
        <v>8.9985588049013299E-2</v>
      </c>
      <c r="G161" s="21">
        <v>9.0030226437700395E-2</v>
      </c>
      <c r="H161" s="21">
        <v>9.3190675634605799E-2</v>
      </c>
      <c r="I161" s="21">
        <v>9.5977682978144893E-2</v>
      </c>
      <c r="J161" s="21">
        <v>9.7544968646661998E-2</v>
      </c>
      <c r="K161" s="21">
        <v>9.6740803781084295E-2</v>
      </c>
      <c r="L161" s="21">
        <v>9.6756850600119099E-2</v>
      </c>
      <c r="M161" s="21">
        <v>9.3668880018236395E-2</v>
      </c>
      <c r="N161" s="21">
        <v>9.2533244642461002E-2</v>
      </c>
    </row>
    <row r="162" spans="1:14" x14ac:dyDescent="0.3">
      <c r="A162" t="s">
        <v>5</v>
      </c>
      <c r="B162" t="s">
        <v>494</v>
      </c>
      <c r="C162" t="s">
        <v>6</v>
      </c>
      <c r="D162" t="s">
        <v>538</v>
      </c>
      <c r="E162" t="s">
        <v>7</v>
      </c>
      <c r="F162" s="21">
        <v>0.13184199458977999</v>
      </c>
      <c r="G162" s="21">
        <v>0.119292481438745</v>
      </c>
      <c r="H162" s="21">
        <v>0.110508151989092</v>
      </c>
      <c r="I162" s="21">
        <v>0.13663180867253399</v>
      </c>
      <c r="J162" s="21">
        <v>0.12829942570802499</v>
      </c>
      <c r="K162" s="21">
        <v>0.12186551391559899</v>
      </c>
      <c r="L162" s="21">
        <v>0.119677619422807</v>
      </c>
      <c r="M162" s="21">
        <v>0.11669164018728601</v>
      </c>
      <c r="N162" s="21">
        <v>0.112989581388328</v>
      </c>
    </row>
    <row r="163" spans="1:14" x14ac:dyDescent="0.3">
      <c r="A163" t="s">
        <v>5</v>
      </c>
      <c r="B163" t="s">
        <v>494</v>
      </c>
      <c r="C163" t="s">
        <v>6</v>
      </c>
      <c r="D163" t="s">
        <v>539</v>
      </c>
      <c r="E163" t="s">
        <v>7</v>
      </c>
      <c r="F163" s="21">
        <v>0.62935274481322701</v>
      </c>
      <c r="G163" s="21">
        <v>0.60668244539875704</v>
      </c>
      <c r="H163" s="21">
        <v>0.62217725491929299</v>
      </c>
      <c r="I163" s="21">
        <v>0.63098926491434404</v>
      </c>
      <c r="J163" s="21">
        <v>0.62569370179057604</v>
      </c>
      <c r="K163" s="21">
        <v>0.60754098787996902</v>
      </c>
      <c r="L163" s="21">
        <v>0.58308085826141398</v>
      </c>
      <c r="M163" s="21">
        <v>0.57076743187754997</v>
      </c>
      <c r="N163" s="21">
        <v>0.58804773770940499</v>
      </c>
    </row>
    <row r="164" spans="1:14" x14ac:dyDescent="0.3">
      <c r="A164" t="s">
        <v>5</v>
      </c>
      <c r="B164" t="s">
        <v>494</v>
      </c>
      <c r="C164" t="s">
        <v>6</v>
      </c>
      <c r="D164" t="s">
        <v>540</v>
      </c>
      <c r="E164" t="s">
        <v>7</v>
      </c>
      <c r="F164" s="21">
        <v>0.80542338674037905</v>
      </c>
      <c r="G164" s="21">
        <v>0.768341476520221</v>
      </c>
      <c r="H164" s="21">
        <v>0.76101780937132701</v>
      </c>
      <c r="I164" s="21">
        <v>0.75961191136824402</v>
      </c>
      <c r="J164" s="21">
        <v>0.74426317301280898</v>
      </c>
      <c r="K164" s="21">
        <v>0.74882563783239997</v>
      </c>
      <c r="L164" s="21">
        <v>0.72714224419769402</v>
      </c>
      <c r="M164" s="21">
        <v>0.70289625620974905</v>
      </c>
      <c r="N164" s="21">
        <v>0.69468805466224204</v>
      </c>
    </row>
    <row r="165" spans="1:14" x14ac:dyDescent="0.3">
      <c r="A165" t="s">
        <v>5</v>
      </c>
      <c r="B165" t="s">
        <v>494</v>
      </c>
      <c r="C165" t="s">
        <v>6</v>
      </c>
      <c r="D165" t="s">
        <v>541</v>
      </c>
      <c r="E165" t="s">
        <v>7</v>
      </c>
      <c r="F165" s="21">
        <v>1.6474050616042899</v>
      </c>
      <c r="G165" s="21">
        <v>1.4573795662643301</v>
      </c>
      <c r="H165" s="21">
        <v>1.4485979203845101</v>
      </c>
      <c r="I165" s="21">
        <v>1.47514062288764</v>
      </c>
      <c r="J165" s="21">
        <v>1.46563686800751</v>
      </c>
      <c r="K165" s="21">
        <v>1.4638320714745201</v>
      </c>
      <c r="L165" s="21">
        <v>1.4285069684427401</v>
      </c>
      <c r="M165" s="21">
        <v>1.3825951023077701</v>
      </c>
      <c r="N165" s="21">
        <v>1.36637819156324</v>
      </c>
    </row>
    <row r="166" spans="1:14" x14ac:dyDescent="0.3">
      <c r="A166" t="s">
        <v>5</v>
      </c>
      <c r="B166" t="s">
        <v>494</v>
      </c>
      <c r="C166" t="s">
        <v>6</v>
      </c>
      <c r="D166" t="s">
        <v>542</v>
      </c>
      <c r="E166" t="s">
        <v>7</v>
      </c>
      <c r="F166" s="36">
        <v>0.11188383555718601</v>
      </c>
      <c r="G166" s="21">
        <v>9.83596619933753E-2</v>
      </c>
      <c r="H166" s="21">
        <v>0.10192744375219</v>
      </c>
      <c r="I166" s="21">
        <v>0.102997107240533</v>
      </c>
      <c r="J166" s="21">
        <v>0.10294803791895001</v>
      </c>
      <c r="K166" s="21">
        <v>0.10155121499715</v>
      </c>
      <c r="L166" s="21">
        <v>9.8399959468470896E-2</v>
      </c>
      <c r="M166" s="21">
        <v>9.5167148994473705E-2</v>
      </c>
      <c r="N166" s="21">
        <v>9.4734477273262105E-2</v>
      </c>
    </row>
    <row r="167" spans="1:14" x14ac:dyDescent="0.3">
      <c r="A167" t="s">
        <v>5</v>
      </c>
      <c r="B167" t="s">
        <v>494</v>
      </c>
      <c r="C167" t="s">
        <v>6</v>
      </c>
      <c r="D167" t="s">
        <v>543</v>
      </c>
      <c r="E167" t="s">
        <v>7</v>
      </c>
      <c r="F167" s="21">
        <v>0.363222383358625</v>
      </c>
      <c r="G167" s="21">
        <v>0.34422411809093101</v>
      </c>
      <c r="H167" s="21">
        <v>0.33991020645049302</v>
      </c>
      <c r="I167" s="21">
        <v>0.33900651219783201</v>
      </c>
      <c r="J167" s="21">
        <v>0.333040608974149</v>
      </c>
      <c r="K167" s="21">
        <v>0.31298299265781698</v>
      </c>
      <c r="L167" s="21">
        <v>0.30576152332399498</v>
      </c>
      <c r="M167" s="21">
        <v>0.360896952450732</v>
      </c>
      <c r="N167" s="21">
        <v>0.41922462759625301</v>
      </c>
    </row>
    <row r="168" spans="1:14" x14ac:dyDescent="0.3">
      <c r="A168" t="s">
        <v>5</v>
      </c>
      <c r="B168" t="s">
        <v>494</v>
      </c>
      <c r="C168" t="s">
        <v>6</v>
      </c>
      <c r="D168" t="s">
        <v>544</v>
      </c>
      <c r="E168" t="s">
        <v>7</v>
      </c>
      <c r="F168" s="21">
        <v>0.50206750438081804</v>
      </c>
      <c r="G168" s="21">
        <v>0.45331054351471001</v>
      </c>
      <c r="H168" s="21">
        <v>0.45636607007547297</v>
      </c>
      <c r="I168" s="21">
        <v>0.53489990101096796</v>
      </c>
      <c r="J168" s="21">
        <v>0.51777514769301303</v>
      </c>
      <c r="K168" s="21">
        <v>0.49480285365062099</v>
      </c>
      <c r="L168" s="21">
        <v>0.488671128818921</v>
      </c>
      <c r="M168" s="21">
        <v>0.49681420064546999</v>
      </c>
      <c r="N168" s="21">
        <v>0.49635447591273801</v>
      </c>
    </row>
    <row r="169" spans="1:14" x14ac:dyDescent="0.3">
      <c r="A169" t="s">
        <v>5</v>
      </c>
      <c r="B169" t="s">
        <v>494</v>
      </c>
      <c r="C169" t="s">
        <v>6</v>
      </c>
      <c r="D169" t="s">
        <v>545</v>
      </c>
      <c r="E169" t="s">
        <v>7</v>
      </c>
      <c r="F169" s="21">
        <v>8.9985588049013299E-2</v>
      </c>
      <c r="G169" s="21">
        <v>8.0604402955697305E-2</v>
      </c>
      <c r="H169" s="21">
        <v>8.4300573064820097E-2</v>
      </c>
      <c r="I169" s="21">
        <v>8.3326072957727204E-2</v>
      </c>
      <c r="J169" s="21">
        <v>8.2479176234474497E-2</v>
      </c>
      <c r="K169" s="21">
        <v>8.3212042185496798E-2</v>
      </c>
      <c r="L169" s="21">
        <v>8.0710362731720997E-2</v>
      </c>
      <c r="M169" s="21">
        <v>7.8076603717679202E-2</v>
      </c>
      <c r="N169" s="21">
        <v>7.8393345854577301E-2</v>
      </c>
    </row>
    <row r="170" spans="1:14" x14ac:dyDescent="0.3">
      <c r="A170" t="s">
        <v>5</v>
      </c>
      <c r="B170" t="s">
        <v>495</v>
      </c>
      <c r="C170" t="s">
        <v>6</v>
      </c>
      <c r="D170" t="s">
        <v>538</v>
      </c>
      <c r="E170" t="s">
        <v>7</v>
      </c>
      <c r="F170" s="21">
        <v>0.13184199458977999</v>
      </c>
      <c r="G170" s="21">
        <v>0.109062803050704</v>
      </c>
      <c r="H170" s="21">
        <v>9.3617531510493401E-2</v>
      </c>
      <c r="I170" s="21">
        <v>0.103593145787122</v>
      </c>
      <c r="J170" s="21">
        <v>9.48450556525052E-2</v>
      </c>
      <c r="K170" s="21">
        <v>8.9301860286201101E-2</v>
      </c>
      <c r="L170" s="21">
        <v>9.0084999226832704E-2</v>
      </c>
      <c r="M170" s="21">
        <v>8.6902666959304195E-2</v>
      </c>
      <c r="N170" s="21">
        <v>8.3528416930743199E-2</v>
      </c>
    </row>
    <row r="171" spans="1:14" x14ac:dyDescent="0.3">
      <c r="A171" t="s">
        <v>5</v>
      </c>
      <c r="B171" t="s">
        <v>495</v>
      </c>
      <c r="C171" t="s">
        <v>6</v>
      </c>
      <c r="D171" t="s">
        <v>539</v>
      </c>
      <c r="E171" t="s">
        <v>7</v>
      </c>
      <c r="F171" s="21">
        <v>0.62935274481322701</v>
      </c>
      <c r="G171" s="21">
        <v>0.484507156507551</v>
      </c>
      <c r="H171" s="21">
        <v>0.47793356090144201</v>
      </c>
      <c r="I171" s="21">
        <v>0.48051467661845398</v>
      </c>
      <c r="J171" s="21">
        <v>0.470906184180994</v>
      </c>
      <c r="K171" s="21">
        <v>0.46303723747901498</v>
      </c>
      <c r="L171" s="21">
        <v>0.43853347317397301</v>
      </c>
      <c r="M171" s="21">
        <v>0.43760944291277698</v>
      </c>
      <c r="N171" s="21">
        <v>0.44528079807446203</v>
      </c>
    </row>
    <row r="172" spans="1:14" x14ac:dyDescent="0.3">
      <c r="A172" t="s">
        <v>5</v>
      </c>
      <c r="B172" t="s">
        <v>495</v>
      </c>
      <c r="C172" t="s">
        <v>6</v>
      </c>
      <c r="D172" t="s">
        <v>540</v>
      </c>
      <c r="E172" t="s">
        <v>7</v>
      </c>
      <c r="F172" s="21">
        <v>0.80542338674037905</v>
      </c>
      <c r="G172" s="21">
        <v>0.65335549676979199</v>
      </c>
      <c r="H172" s="21">
        <v>0.61129932738236703</v>
      </c>
      <c r="I172" s="21">
        <v>0.59151545054080901</v>
      </c>
      <c r="J172" s="21">
        <v>0.57596075400950397</v>
      </c>
      <c r="K172" s="21">
        <v>0.57126452410440698</v>
      </c>
      <c r="L172" s="21">
        <v>0.56320663051126896</v>
      </c>
      <c r="M172" s="21">
        <v>0.54353934227537504</v>
      </c>
      <c r="N172" s="21">
        <v>0.61459447512207999</v>
      </c>
    </row>
    <row r="173" spans="1:14" x14ac:dyDescent="0.3">
      <c r="A173" t="s">
        <v>5</v>
      </c>
      <c r="B173" t="s">
        <v>495</v>
      </c>
      <c r="C173" t="s">
        <v>6</v>
      </c>
      <c r="D173" t="s">
        <v>541</v>
      </c>
      <c r="E173" t="s">
        <v>7</v>
      </c>
      <c r="F173" s="21">
        <v>1.6474050616042899</v>
      </c>
      <c r="G173" s="21">
        <v>1.1070828722306001</v>
      </c>
      <c r="H173" s="21">
        <v>1.10286228178969</v>
      </c>
      <c r="I173" s="21">
        <v>1.10628247915015</v>
      </c>
      <c r="J173" s="21">
        <v>1.09495848742116</v>
      </c>
      <c r="K173" s="21">
        <v>1.0846383674829401</v>
      </c>
      <c r="L173" s="21">
        <v>1.07020939425693</v>
      </c>
      <c r="M173" s="21">
        <v>1.0364274171440799</v>
      </c>
      <c r="N173" s="21">
        <v>1.0165029532691701</v>
      </c>
    </row>
    <row r="174" spans="1:14" x14ac:dyDescent="0.3">
      <c r="A174" t="s">
        <v>5</v>
      </c>
      <c r="B174" t="s">
        <v>495</v>
      </c>
      <c r="C174" t="s">
        <v>6</v>
      </c>
      <c r="D174" t="s">
        <v>542</v>
      </c>
      <c r="E174" t="s">
        <v>7</v>
      </c>
      <c r="F174" s="36">
        <v>0.11188383555718601</v>
      </c>
      <c r="G174" s="21">
        <v>9.8410835372266497E-2</v>
      </c>
      <c r="H174" s="21">
        <v>8.6434746430293793E-2</v>
      </c>
      <c r="I174" s="21">
        <v>8.0664544900989704E-2</v>
      </c>
      <c r="J174" s="21">
        <v>7.6959528948640804E-2</v>
      </c>
      <c r="K174" s="21">
        <v>7.5359315585319095E-2</v>
      </c>
      <c r="L174" s="21">
        <v>7.3872728545005401E-2</v>
      </c>
      <c r="M174" s="21">
        <v>7.1435083342589301E-2</v>
      </c>
      <c r="N174" s="21">
        <v>7.0540345643547303E-2</v>
      </c>
    </row>
    <row r="175" spans="1:14" x14ac:dyDescent="0.3">
      <c r="A175" t="s">
        <v>5</v>
      </c>
      <c r="B175" t="s">
        <v>495</v>
      </c>
      <c r="C175" t="s">
        <v>6</v>
      </c>
      <c r="D175" t="s">
        <v>543</v>
      </c>
      <c r="E175" t="s">
        <v>7</v>
      </c>
      <c r="F175" s="21">
        <v>0.363222383358625</v>
      </c>
      <c r="G175" s="21">
        <v>0.29022624280728998</v>
      </c>
      <c r="H175" s="21">
        <v>0.2698636653607</v>
      </c>
      <c r="I175" s="21">
        <v>0.25724563641890802</v>
      </c>
      <c r="J175" s="21">
        <v>0.23751909084579001</v>
      </c>
      <c r="K175" s="21">
        <v>0.27246075170700201</v>
      </c>
      <c r="L175" s="21">
        <v>0.309496427947278</v>
      </c>
      <c r="M175" s="21">
        <v>0.32360776524354301</v>
      </c>
      <c r="N175" s="21">
        <v>0.32876308243178498</v>
      </c>
    </row>
    <row r="176" spans="1:14" x14ac:dyDescent="0.3">
      <c r="A176" t="s">
        <v>5</v>
      </c>
      <c r="B176" t="s">
        <v>495</v>
      </c>
      <c r="C176" t="s">
        <v>6</v>
      </c>
      <c r="D176" t="s">
        <v>544</v>
      </c>
      <c r="E176" t="s">
        <v>7</v>
      </c>
      <c r="F176" s="21">
        <v>0.50206750438081804</v>
      </c>
      <c r="G176" s="21">
        <v>0.365177078221189</v>
      </c>
      <c r="H176" s="21">
        <v>0.35625208985469697</v>
      </c>
      <c r="I176" s="21">
        <v>0.41794080431548303</v>
      </c>
      <c r="J176" s="21">
        <v>0.396577031467441</v>
      </c>
      <c r="K176" s="21">
        <v>0.39379582166786298</v>
      </c>
      <c r="L176" s="21">
        <v>0.38002594036416298</v>
      </c>
      <c r="M176" s="21">
        <v>0.37559098536962099</v>
      </c>
      <c r="N176" s="21">
        <v>0.37507060063190301</v>
      </c>
    </row>
    <row r="177" spans="1:14" x14ac:dyDescent="0.3">
      <c r="A177" t="s">
        <v>5</v>
      </c>
      <c r="B177" t="s">
        <v>495</v>
      </c>
      <c r="C177" t="s">
        <v>6</v>
      </c>
      <c r="D177" t="s">
        <v>545</v>
      </c>
      <c r="E177" t="s">
        <v>7</v>
      </c>
      <c r="F177" s="21">
        <v>8.9985588049013299E-2</v>
      </c>
      <c r="G177" s="21">
        <v>9.3999248989823106E-2</v>
      </c>
      <c r="H177" s="21">
        <v>8.2754751629754306E-2</v>
      </c>
      <c r="I177" s="21">
        <v>7.2130126421603394E-2</v>
      </c>
      <c r="J177" s="21">
        <v>6.5859430062865695E-2</v>
      </c>
      <c r="K177" s="21">
        <v>6.3861876113462598E-2</v>
      </c>
      <c r="L177" s="21">
        <v>6.2458654046187702E-2</v>
      </c>
      <c r="M177" s="21">
        <v>6.0245442461690897E-2</v>
      </c>
      <c r="N177" s="21">
        <v>7.58814480872224E-2</v>
      </c>
    </row>
    <row r="178" spans="1:14" x14ac:dyDescent="0.3">
      <c r="A178" t="s">
        <v>5</v>
      </c>
      <c r="B178" t="s">
        <v>496</v>
      </c>
      <c r="C178" t="s">
        <v>6</v>
      </c>
      <c r="D178" t="s">
        <v>538</v>
      </c>
      <c r="E178" t="s">
        <v>7</v>
      </c>
      <c r="F178" s="21">
        <v>0.13184199458977999</v>
      </c>
      <c r="G178" s="21">
        <v>9.1275996524795899E-2</v>
      </c>
      <c r="H178" s="21">
        <v>3.3281813432922303E-2</v>
      </c>
      <c r="I178" s="21">
        <v>6.6697457263387702E-2</v>
      </c>
      <c r="J178" s="21">
        <v>6.5456244314867795E-2</v>
      </c>
      <c r="K178" s="21">
        <v>6.2010390580897502E-2</v>
      </c>
      <c r="L178" s="21">
        <v>6.2796926257379496E-2</v>
      </c>
      <c r="M178" s="21">
        <v>6.0977750174309397E-2</v>
      </c>
      <c r="N178" s="21">
        <v>6.7372385858816497E-2</v>
      </c>
    </row>
    <row r="179" spans="1:14" x14ac:dyDescent="0.3">
      <c r="A179" t="s">
        <v>5</v>
      </c>
      <c r="B179" t="s">
        <v>496</v>
      </c>
      <c r="C179" t="s">
        <v>6</v>
      </c>
      <c r="D179" t="s">
        <v>539</v>
      </c>
      <c r="E179" t="s">
        <v>7</v>
      </c>
      <c r="F179" s="21">
        <v>0.62935274481322701</v>
      </c>
      <c r="G179" s="21">
        <v>0.38368672016545002</v>
      </c>
      <c r="H179" s="21">
        <v>0.32433538369577902</v>
      </c>
      <c r="I179" s="21">
        <v>0.33083671758514899</v>
      </c>
      <c r="J179" s="21">
        <v>0.32340143301219598</v>
      </c>
      <c r="K179" s="21">
        <v>0.31968075871378998</v>
      </c>
      <c r="L179" s="21">
        <v>0.30140687318210702</v>
      </c>
      <c r="M179" s="21">
        <v>0.30049807194363498</v>
      </c>
      <c r="N179" s="21">
        <v>0.317331752298324</v>
      </c>
    </row>
    <row r="180" spans="1:14" x14ac:dyDescent="0.3">
      <c r="A180" t="s">
        <v>5</v>
      </c>
      <c r="B180" t="s">
        <v>496</v>
      </c>
      <c r="C180" t="s">
        <v>6</v>
      </c>
      <c r="D180" t="s">
        <v>540</v>
      </c>
      <c r="E180" t="s">
        <v>7</v>
      </c>
      <c r="F180" s="21">
        <v>0.80542338674037905</v>
      </c>
      <c r="G180" s="21">
        <v>0.57881275788944697</v>
      </c>
      <c r="H180" s="21">
        <v>0.48633321239945099</v>
      </c>
      <c r="I180" s="21">
        <v>0.47117802211482401</v>
      </c>
      <c r="J180" s="21">
        <v>0.44848038910128402</v>
      </c>
      <c r="K180" s="21">
        <v>0.49872293632323</v>
      </c>
      <c r="L180" s="21">
        <v>0.44873017581609498</v>
      </c>
      <c r="M180" s="21">
        <v>0.42907649205127202</v>
      </c>
      <c r="N180" s="21">
        <v>0.44405953200989801</v>
      </c>
    </row>
    <row r="181" spans="1:14" x14ac:dyDescent="0.3">
      <c r="A181" t="s">
        <v>5</v>
      </c>
      <c r="B181" t="s">
        <v>496</v>
      </c>
      <c r="C181" t="s">
        <v>6</v>
      </c>
      <c r="D181" t="s">
        <v>541</v>
      </c>
      <c r="E181" t="s">
        <v>7</v>
      </c>
      <c r="F181" s="21">
        <v>1.6474050616042899</v>
      </c>
      <c r="G181" s="21">
        <v>1.00020189952519</v>
      </c>
      <c r="H181" s="21">
        <v>0.80030837554814005</v>
      </c>
      <c r="I181" s="21">
        <v>0.81379104175525396</v>
      </c>
      <c r="J181" s="21">
        <v>0.78635395844201095</v>
      </c>
      <c r="K181" s="21">
        <v>0.84153522985167395</v>
      </c>
      <c r="L181" s="21">
        <v>0.77023582923673295</v>
      </c>
      <c r="M181" s="21">
        <v>0.74464856682371505</v>
      </c>
      <c r="N181" s="21">
        <v>0.75387268538043695</v>
      </c>
    </row>
    <row r="182" spans="1:14" x14ac:dyDescent="0.3">
      <c r="A182" t="s">
        <v>5</v>
      </c>
      <c r="B182" t="s">
        <v>496</v>
      </c>
      <c r="C182" t="s">
        <v>6</v>
      </c>
      <c r="D182" t="s">
        <v>542</v>
      </c>
      <c r="E182" t="s">
        <v>7</v>
      </c>
      <c r="F182" s="36">
        <v>0.11188383555718601</v>
      </c>
      <c r="G182" s="21">
        <v>9.1402593310606697E-2</v>
      </c>
      <c r="H182" s="21">
        <v>4.8073860969592999E-2</v>
      </c>
      <c r="I182" s="21">
        <v>3.0097442936578199E-2</v>
      </c>
      <c r="J182" s="21">
        <v>5.2519762909702401E-2</v>
      </c>
      <c r="K182" s="21">
        <v>5.5665427645851397E-2</v>
      </c>
      <c r="L182" s="21">
        <v>5.1828796043993798E-2</v>
      </c>
      <c r="M182" s="21">
        <v>5.1679768732699402E-2</v>
      </c>
      <c r="N182" s="21">
        <v>5.4744967544882402E-2</v>
      </c>
    </row>
    <row r="183" spans="1:14" x14ac:dyDescent="0.3">
      <c r="A183" t="s">
        <v>5</v>
      </c>
      <c r="B183" t="s">
        <v>496</v>
      </c>
      <c r="C183" t="s">
        <v>6</v>
      </c>
      <c r="D183" t="s">
        <v>543</v>
      </c>
      <c r="E183" t="s">
        <v>7</v>
      </c>
      <c r="F183" s="21">
        <v>0.363222383358625</v>
      </c>
      <c r="G183" s="21">
        <v>9.76381936386303E-2</v>
      </c>
      <c r="H183" s="21">
        <v>0.17744489552512199</v>
      </c>
      <c r="I183" s="21">
        <v>0.18640642314759301</v>
      </c>
      <c r="J183" s="21">
        <v>0.171903462518018</v>
      </c>
      <c r="K183" s="21">
        <v>0.20570363711363401</v>
      </c>
      <c r="L183" s="21">
        <v>0.23170670622443901</v>
      </c>
      <c r="M183" s="21">
        <v>0.238010475179398</v>
      </c>
      <c r="N183" s="21">
        <v>0.25856522182604702</v>
      </c>
    </row>
    <row r="184" spans="1:14" x14ac:dyDescent="0.3">
      <c r="A184" t="s">
        <v>5</v>
      </c>
      <c r="B184" t="s">
        <v>496</v>
      </c>
      <c r="C184" t="s">
        <v>6</v>
      </c>
      <c r="D184" t="s">
        <v>544</v>
      </c>
      <c r="E184" t="s">
        <v>7</v>
      </c>
      <c r="F184" s="21">
        <v>0.50206750438081804</v>
      </c>
      <c r="G184" s="21">
        <v>0.27766703328484699</v>
      </c>
      <c r="H184" s="21">
        <v>0.25193811548894302</v>
      </c>
      <c r="I184" s="21">
        <v>0.30410024525149498</v>
      </c>
      <c r="J184" s="21">
        <v>0.29090309172096901</v>
      </c>
      <c r="K184" s="21">
        <v>0.29938199401844001</v>
      </c>
      <c r="L184" s="21">
        <v>0.27449578604011099</v>
      </c>
      <c r="M184" s="21">
        <v>0.26028326049467199</v>
      </c>
      <c r="N184" s="21">
        <v>0.27758743757362497</v>
      </c>
    </row>
    <row r="185" spans="1:14" x14ac:dyDescent="0.3">
      <c r="A185" t="s">
        <v>5</v>
      </c>
      <c r="B185" t="s">
        <v>496</v>
      </c>
      <c r="C185" t="s">
        <v>6</v>
      </c>
      <c r="D185" t="s">
        <v>545</v>
      </c>
      <c r="E185" t="s">
        <v>7</v>
      </c>
      <c r="F185" s="21">
        <v>8.9985588049013299E-2</v>
      </c>
      <c r="G185" s="21">
        <v>4.8578174347534697E-2</v>
      </c>
      <c r="H185" s="21">
        <v>9.7365199916389297E-2</v>
      </c>
      <c r="I185" s="21">
        <v>4.4790499147289102E-2</v>
      </c>
      <c r="J185" s="21">
        <v>5.6146107880156698E-2</v>
      </c>
      <c r="K185" s="21">
        <v>5.6559425011499499E-2</v>
      </c>
      <c r="L185" s="21">
        <v>4.4003715956944897E-2</v>
      </c>
      <c r="M185" s="21">
        <v>4.4597182465918699E-2</v>
      </c>
      <c r="N185" s="21">
        <v>7.1806283167883497E-2</v>
      </c>
    </row>
    <row r="186" spans="1:14" x14ac:dyDescent="0.3">
      <c r="A186" t="s">
        <v>5</v>
      </c>
      <c r="B186" t="s">
        <v>497</v>
      </c>
      <c r="C186" t="s">
        <v>6</v>
      </c>
      <c r="D186" t="s">
        <v>538</v>
      </c>
      <c r="E186" t="s">
        <v>7</v>
      </c>
      <c r="F186" s="21">
        <v>0.13184199458977999</v>
      </c>
      <c r="G186" s="21">
        <v>6.2531927941593804E-2</v>
      </c>
      <c r="H186" s="21">
        <v>3.96510352802956E-2</v>
      </c>
      <c r="I186" s="21">
        <v>4.1860379746661999E-2</v>
      </c>
      <c r="J186" s="21">
        <v>3.9671242256114202E-2</v>
      </c>
      <c r="K186" s="21">
        <v>3.7423365313773001E-2</v>
      </c>
      <c r="L186" s="21">
        <v>3.7725834511988701E-2</v>
      </c>
      <c r="M186" s="21">
        <v>3.07228081208837E-2</v>
      </c>
      <c r="N186" s="21">
        <v>3.2136810029058799E-2</v>
      </c>
    </row>
    <row r="187" spans="1:14" x14ac:dyDescent="0.3">
      <c r="A187" t="s">
        <v>5</v>
      </c>
      <c r="B187" t="s">
        <v>497</v>
      </c>
      <c r="C187" t="s">
        <v>6</v>
      </c>
      <c r="D187" t="s">
        <v>539</v>
      </c>
      <c r="E187" t="s">
        <v>7</v>
      </c>
      <c r="F187" s="21">
        <v>0.62935274481322701</v>
      </c>
      <c r="G187" s="21">
        <v>0.32852595106306898</v>
      </c>
      <c r="H187" s="21">
        <v>0.19385086144276201</v>
      </c>
      <c r="I187" s="21">
        <v>0.19709407483816599</v>
      </c>
      <c r="J187" s="21">
        <v>0.18887614850793699</v>
      </c>
      <c r="K187" s="21">
        <v>0.17731522769510399</v>
      </c>
      <c r="L187" s="21">
        <v>0.17160861816518599</v>
      </c>
      <c r="M187" s="21">
        <v>0.14818966719149501</v>
      </c>
      <c r="N187" s="21">
        <v>0.14589034468773199</v>
      </c>
    </row>
    <row r="188" spans="1:14" x14ac:dyDescent="0.3">
      <c r="A188" t="s">
        <v>5</v>
      </c>
      <c r="B188" t="s">
        <v>497</v>
      </c>
      <c r="C188" t="s">
        <v>6</v>
      </c>
      <c r="D188" t="s">
        <v>540</v>
      </c>
      <c r="E188" t="s">
        <v>7</v>
      </c>
      <c r="F188" s="21">
        <v>0.80542338674037905</v>
      </c>
      <c r="G188" s="21">
        <v>0.48837639685908901</v>
      </c>
      <c r="H188" s="21">
        <v>0.29569370847148901</v>
      </c>
      <c r="I188" s="21">
        <v>0.26362715744864301</v>
      </c>
      <c r="J188" s="21">
        <v>0.24786738630512101</v>
      </c>
      <c r="K188" s="21">
        <v>0.26617689193766297</v>
      </c>
      <c r="L188" s="21">
        <v>0.25113847675693801</v>
      </c>
      <c r="M188" s="21">
        <v>0.24486906889174601</v>
      </c>
      <c r="N188" s="21">
        <v>0.23180841191962701</v>
      </c>
    </row>
    <row r="189" spans="1:14" x14ac:dyDescent="0.3">
      <c r="A189" t="s">
        <v>5</v>
      </c>
      <c r="B189" t="s">
        <v>497</v>
      </c>
      <c r="C189" t="s">
        <v>6</v>
      </c>
      <c r="D189" t="s">
        <v>541</v>
      </c>
      <c r="E189" t="s">
        <v>7</v>
      </c>
      <c r="F189" s="21">
        <v>1.6474050616042899</v>
      </c>
      <c r="G189" s="21">
        <v>0.84111804165746296</v>
      </c>
      <c r="H189" s="21">
        <v>0.47918195709468198</v>
      </c>
      <c r="I189" s="21">
        <v>0.45343129999722298</v>
      </c>
      <c r="J189" s="21">
        <v>0.43489451788932199</v>
      </c>
      <c r="K189" s="21">
        <v>0.46544700915676901</v>
      </c>
      <c r="L189" s="21">
        <v>0.42524628012392701</v>
      </c>
      <c r="M189" s="21">
        <v>0.40128486880209302</v>
      </c>
      <c r="N189" s="21">
        <v>0.38141999185666497</v>
      </c>
    </row>
    <row r="190" spans="1:14" x14ac:dyDescent="0.3">
      <c r="A190" t="s">
        <v>5</v>
      </c>
      <c r="B190" t="s">
        <v>497</v>
      </c>
      <c r="C190" t="s">
        <v>6</v>
      </c>
      <c r="D190" t="s">
        <v>542</v>
      </c>
      <c r="E190" t="s">
        <v>7</v>
      </c>
      <c r="F190" s="36">
        <v>0.11188383555718601</v>
      </c>
      <c r="G190" s="21">
        <v>6.6501940928754305E-2</v>
      </c>
      <c r="H190" s="21">
        <v>3.4964443283242899E-2</v>
      </c>
      <c r="I190" s="21">
        <v>3.5509557920100097E-2</v>
      </c>
      <c r="J190" s="21">
        <v>3.0902352565584001E-2</v>
      </c>
      <c r="K190" s="21">
        <v>3.4328341709961498E-2</v>
      </c>
      <c r="L190" s="21">
        <v>3.1553802256756601E-2</v>
      </c>
      <c r="M190" s="21">
        <v>2.8499722933115399E-2</v>
      </c>
      <c r="N190" s="21">
        <v>3.8027665055350698E-2</v>
      </c>
    </row>
    <row r="191" spans="1:14" x14ac:dyDescent="0.3">
      <c r="A191" t="s">
        <v>5</v>
      </c>
      <c r="B191" t="s">
        <v>497</v>
      </c>
      <c r="C191" t="s">
        <v>6</v>
      </c>
      <c r="D191" t="s">
        <v>543</v>
      </c>
      <c r="E191" t="s">
        <v>7</v>
      </c>
      <c r="F191" s="21">
        <v>0.363222383358625</v>
      </c>
      <c r="G191" s="21">
        <v>0.17343396954003301</v>
      </c>
      <c r="H191" s="21">
        <v>0.11460724133530199</v>
      </c>
      <c r="I191" s="21">
        <v>9.7439373584107994E-2</v>
      </c>
      <c r="J191" s="21">
        <v>9.5663754520303498E-2</v>
      </c>
      <c r="K191" s="21">
        <v>9.3350407586846096E-2</v>
      </c>
      <c r="L191" s="21">
        <v>9.7906916105587105E-2</v>
      </c>
      <c r="M191" s="21">
        <v>8.6737416445924101E-2</v>
      </c>
      <c r="N191" s="21">
        <v>8.2733242397673004E-2</v>
      </c>
    </row>
    <row r="192" spans="1:14" x14ac:dyDescent="0.3">
      <c r="A192" t="s">
        <v>5</v>
      </c>
      <c r="B192" t="s">
        <v>497</v>
      </c>
      <c r="C192" t="s">
        <v>6</v>
      </c>
      <c r="D192" t="s">
        <v>544</v>
      </c>
      <c r="E192" t="s">
        <v>7</v>
      </c>
      <c r="F192" s="21">
        <v>0.50206750438081804</v>
      </c>
      <c r="G192" s="21">
        <v>0.28538490422143398</v>
      </c>
      <c r="H192" s="21">
        <v>0.18400790629268701</v>
      </c>
      <c r="I192" s="21">
        <v>0.19314911732196</v>
      </c>
      <c r="J192" s="21">
        <v>0.18998824766959899</v>
      </c>
      <c r="K192" s="21">
        <v>0.18576145648891701</v>
      </c>
      <c r="L192" s="21">
        <v>0.18508552510988999</v>
      </c>
      <c r="M192" s="21">
        <v>0.15845918318814001</v>
      </c>
      <c r="N192" s="21">
        <v>0.153077940959398</v>
      </c>
    </row>
    <row r="193" spans="1:14" x14ac:dyDescent="0.3">
      <c r="A193" t="s">
        <v>5</v>
      </c>
      <c r="B193" t="s">
        <v>497</v>
      </c>
      <c r="C193" t="s">
        <v>6</v>
      </c>
      <c r="D193" t="s">
        <v>545</v>
      </c>
      <c r="E193" t="s">
        <v>7</v>
      </c>
      <c r="F193" s="21">
        <v>8.9985588049013299E-2</v>
      </c>
      <c r="G193" s="21">
        <v>5.48866766994206E-2</v>
      </c>
      <c r="H193" s="21">
        <v>3.2131873802421398E-2</v>
      </c>
      <c r="I193" s="21">
        <v>4.2552889312783199E-2</v>
      </c>
      <c r="J193" s="21">
        <v>2.69658765245336E-2</v>
      </c>
      <c r="K193" s="21">
        <v>2.84111572237103E-2</v>
      </c>
      <c r="L193" s="21">
        <v>4.3218411822253298E-2</v>
      </c>
      <c r="M193" s="21">
        <v>2.6897508744303002E-2</v>
      </c>
      <c r="N193" s="21">
        <v>2.83150852350251E-2</v>
      </c>
    </row>
    <row r="194" spans="1:14" x14ac:dyDescent="0.3">
      <c r="A194" t="s">
        <v>5</v>
      </c>
      <c r="B194" t="s">
        <v>506</v>
      </c>
      <c r="C194" t="s">
        <v>6</v>
      </c>
      <c r="D194" t="s">
        <v>538</v>
      </c>
      <c r="E194" t="s">
        <v>7</v>
      </c>
      <c r="F194" s="21">
        <v>0.13184199458977999</v>
      </c>
      <c r="G194" s="21">
        <v>0.159725932888721</v>
      </c>
      <c r="H194" s="21">
        <v>0.18337003208034799</v>
      </c>
      <c r="I194" s="21">
        <v>0.204157246896641</v>
      </c>
      <c r="J194" s="21">
        <v>0.22120462343302799</v>
      </c>
      <c r="K194" s="21">
        <v>0.23576843343769699</v>
      </c>
      <c r="L194" s="21">
        <v>0.24829797906363801</v>
      </c>
      <c r="M194" s="21">
        <v>0.25630309053129402</v>
      </c>
      <c r="N194" s="21">
        <v>0.258597037618088</v>
      </c>
    </row>
    <row r="195" spans="1:14" x14ac:dyDescent="0.3">
      <c r="A195" t="s">
        <v>5</v>
      </c>
      <c r="B195" t="s">
        <v>506</v>
      </c>
      <c r="C195" t="s">
        <v>6</v>
      </c>
      <c r="D195" t="s">
        <v>539</v>
      </c>
      <c r="E195" t="s">
        <v>7</v>
      </c>
      <c r="F195" s="21">
        <v>0.62935274481322701</v>
      </c>
      <c r="G195" s="21">
        <v>0.76245777829852701</v>
      </c>
      <c r="H195" s="21">
        <v>0.87532377953877605</v>
      </c>
      <c r="I195" s="21">
        <v>0.97455233522287898</v>
      </c>
      <c r="J195" s="21">
        <v>1.0559286315116501</v>
      </c>
      <c r="K195" s="21">
        <v>1.12544952908222</v>
      </c>
      <c r="L195" s="21">
        <v>1.18525978874558</v>
      </c>
      <c r="M195" s="21">
        <v>1.22347249093035</v>
      </c>
      <c r="N195" s="21">
        <v>1.23442273406055</v>
      </c>
    </row>
    <row r="196" spans="1:14" x14ac:dyDescent="0.3">
      <c r="A196" t="s">
        <v>5</v>
      </c>
      <c r="B196" t="s">
        <v>506</v>
      </c>
      <c r="C196" t="s">
        <v>6</v>
      </c>
      <c r="D196" t="s">
        <v>540</v>
      </c>
      <c r="E196" t="s">
        <v>7</v>
      </c>
      <c r="F196" s="21">
        <v>0.80542338674037905</v>
      </c>
      <c r="G196" s="21">
        <v>0.97576650154436495</v>
      </c>
      <c r="H196" s="21">
        <v>1.1202084186027299</v>
      </c>
      <c r="I196" s="21">
        <v>1.24719761510518</v>
      </c>
      <c r="J196" s="21">
        <v>1.35134012135061</v>
      </c>
      <c r="K196" s="21">
        <v>1.4403105075640501</v>
      </c>
      <c r="L196" s="21">
        <v>1.5168535627852899</v>
      </c>
      <c r="M196" s="21">
        <v>1.56575682770915</v>
      </c>
      <c r="N196" s="21">
        <v>1.5797705616290401</v>
      </c>
    </row>
    <row r="197" spans="1:14" x14ac:dyDescent="0.3">
      <c r="A197" t="s">
        <v>5</v>
      </c>
      <c r="B197" t="s">
        <v>506</v>
      </c>
      <c r="C197" t="s">
        <v>6</v>
      </c>
      <c r="D197" t="s">
        <v>541</v>
      </c>
      <c r="E197" t="s">
        <v>7</v>
      </c>
      <c r="F197" s="21">
        <v>1.6474050616042899</v>
      </c>
      <c r="G197" s="21">
        <v>1.99582319069939</v>
      </c>
      <c r="H197" s="21">
        <v>2.2912632650592801</v>
      </c>
      <c r="I197" s="21">
        <v>2.55100571670806</v>
      </c>
      <c r="J197" s="21">
        <v>2.7640177731510902</v>
      </c>
      <c r="K197" s="21">
        <v>2.9459969247301099</v>
      </c>
      <c r="L197" s="21">
        <v>3.1025573359102001</v>
      </c>
      <c r="M197" s="21">
        <v>3.2025835922753001</v>
      </c>
      <c r="N197" s="21">
        <v>3.2312471455960301</v>
      </c>
    </row>
    <row r="198" spans="1:14" x14ac:dyDescent="0.3">
      <c r="A198" t="s">
        <v>5</v>
      </c>
      <c r="B198" t="s">
        <v>506</v>
      </c>
      <c r="C198" t="s">
        <v>6</v>
      </c>
      <c r="D198" t="s">
        <v>542</v>
      </c>
      <c r="E198" t="s">
        <v>7</v>
      </c>
      <c r="F198" s="36">
        <v>0.11188383555718601</v>
      </c>
      <c r="G198" s="21">
        <v>0.13554672064196099</v>
      </c>
      <c r="H198" s="21">
        <v>0.15561159082300499</v>
      </c>
      <c r="I198" s="21">
        <v>0.173252050006245</v>
      </c>
      <c r="J198" s="21">
        <v>0.18771880529929999</v>
      </c>
      <c r="K198" s="21">
        <v>0.20007795481549501</v>
      </c>
      <c r="L198" s="21">
        <v>0.210710785627717</v>
      </c>
      <c r="M198" s="21">
        <v>0.217504088306814</v>
      </c>
      <c r="N198" s="21">
        <v>0.21945077911222999</v>
      </c>
    </row>
    <row r="199" spans="1:14" x14ac:dyDescent="0.3">
      <c r="A199" t="s">
        <v>5</v>
      </c>
      <c r="B199" t="s">
        <v>506</v>
      </c>
      <c r="C199" t="s">
        <v>6</v>
      </c>
      <c r="D199" t="s">
        <v>543</v>
      </c>
      <c r="E199" t="s">
        <v>7</v>
      </c>
      <c r="F199" s="21">
        <v>0.363222383358625</v>
      </c>
      <c r="G199" s="21">
        <v>0.44004214445128498</v>
      </c>
      <c r="H199" s="21">
        <v>0.50518122314522995</v>
      </c>
      <c r="I199" s="21">
        <v>0.56244963547814897</v>
      </c>
      <c r="J199" s="21">
        <v>0.60941485892477798</v>
      </c>
      <c r="K199" s="21">
        <v>0.64953790012373303</v>
      </c>
      <c r="L199" s="21">
        <v>0.68405657862836999</v>
      </c>
      <c r="M199" s="21">
        <v>0.70611052035900601</v>
      </c>
      <c r="N199" s="21">
        <v>0.71243030436072796</v>
      </c>
    </row>
    <row r="200" spans="1:14" x14ac:dyDescent="0.3">
      <c r="A200" t="s">
        <v>5</v>
      </c>
      <c r="B200" t="s">
        <v>506</v>
      </c>
      <c r="C200" t="s">
        <v>6</v>
      </c>
      <c r="D200" t="s">
        <v>544</v>
      </c>
      <c r="E200" t="s">
        <v>7</v>
      </c>
      <c r="F200" s="21">
        <v>0.50206750438081804</v>
      </c>
      <c r="G200" s="21">
        <v>0.608252330828701</v>
      </c>
      <c r="H200" s="21">
        <v>0.69829142581818604</v>
      </c>
      <c r="I200" s="21">
        <v>0.77745121931431105</v>
      </c>
      <c r="J200" s="21">
        <v>0.84236933452103802</v>
      </c>
      <c r="K200" s="21">
        <v>0.897829779928218</v>
      </c>
      <c r="L200" s="21">
        <v>0.945543543080963</v>
      </c>
      <c r="M200" s="21">
        <v>0.97602780835138403</v>
      </c>
      <c r="N200" s="21">
        <v>0.98476338833582899</v>
      </c>
    </row>
    <row r="201" spans="1:14" x14ac:dyDescent="0.3">
      <c r="A201" t="s">
        <v>5</v>
      </c>
      <c r="B201" t="s">
        <v>506</v>
      </c>
      <c r="C201" t="s">
        <v>6</v>
      </c>
      <c r="D201" t="s">
        <v>545</v>
      </c>
      <c r="E201" t="s">
        <v>7</v>
      </c>
      <c r="F201" s="21">
        <v>8.9985588049013299E-2</v>
      </c>
      <c r="G201" s="21">
        <v>0.109017100677139</v>
      </c>
      <c r="H201" s="21">
        <v>0.12515481291569999</v>
      </c>
      <c r="I201" s="21">
        <v>0.13934262731402799</v>
      </c>
      <c r="J201" s="21">
        <v>0.15097790488315799</v>
      </c>
      <c r="K201" s="21">
        <v>0.16091808374333</v>
      </c>
      <c r="L201" s="21">
        <v>0.169469824291896</v>
      </c>
      <c r="M201" s="21">
        <v>0.17493352093162201</v>
      </c>
      <c r="N201" s="21">
        <v>0.17649919944096701</v>
      </c>
    </row>
    <row r="202" spans="1:14" x14ac:dyDescent="0.3">
      <c r="A202" t="s">
        <v>5</v>
      </c>
      <c r="B202" t="s">
        <v>507</v>
      </c>
      <c r="C202" t="s">
        <v>6</v>
      </c>
      <c r="D202" t="s">
        <v>538</v>
      </c>
      <c r="E202" t="s">
        <v>7</v>
      </c>
      <c r="F202" s="21">
        <v>0.13184199458977999</v>
      </c>
      <c r="G202" s="21">
        <v>0.1360140290672</v>
      </c>
      <c r="H202" s="21">
        <v>0.17082317204434899</v>
      </c>
      <c r="I202" s="21">
        <v>0.18825111239016001</v>
      </c>
      <c r="J202" s="21">
        <v>0.19588983791414499</v>
      </c>
      <c r="K202" s="21">
        <v>0.195665483933713</v>
      </c>
      <c r="L202" s="21">
        <v>0.196812230897771</v>
      </c>
      <c r="M202" s="21">
        <v>0.192270044909538</v>
      </c>
      <c r="N202" s="21">
        <v>0.19115545351834601</v>
      </c>
    </row>
    <row r="203" spans="1:14" x14ac:dyDescent="0.3">
      <c r="A203" t="s">
        <v>5</v>
      </c>
      <c r="B203" t="s">
        <v>507</v>
      </c>
      <c r="C203" t="s">
        <v>6</v>
      </c>
      <c r="D203" t="s">
        <v>539</v>
      </c>
      <c r="E203" t="s">
        <v>7</v>
      </c>
      <c r="F203" s="21">
        <v>0.62935274481322701</v>
      </c>
      <c r="G203" s="21">
        <v>0.71868753232465798</v>
      </c>
      <c r="H203" s="21">
        <v>0.82363986433564795</v>
      </c>
      <c r="I203" s="21">
        <v>0.87705407892617304</v>
      </c>
      <c r="J203" s="21">
        <v>0.98766035963760201</v>
      </c>
      <c r="K203" s="21">
        <v>0.96555153521764603</v>
      </c>
      <c r="L203" s="21">
        <v>0.93927808123342205</v>
      </c>
      <c r="M203" s="21">
        <v>0.91722144233050595</v>
      </c>
      <c r="N203" s="21">
        <v>0.91960865440994299</v>
      </c>
    </row>
    <row r="204" spans="1:14" x14ac:dyDescent="0.3">
      <c r="A204" t="s">
        <v>5</v>
      </c>
      <c r="B204" t="s">
        <v>507</v>
      </c>
      <c r="C204" t="s">
        <v>6</v>
      </c>
      <c r="D204" t="s">
        <v>540</v>
      </c>
      <c r="E204" t="s">
        <v>7</v>
      </c>
      <c r="F204" s="21">
        <v>0.80542338674037905</v>
      </c>
      <c r="G204" s="21">
        <v>0.94536346441083596</v>
      </c>
      <c r="H204" s="21">
        <v>1.1092308198476999</v>
      </c>
      <c r="I204" s="21">
        <v>1.23295670784932</v>
      </c>
      <c r="J204" s="21">
        <v>1.2337016398819101</v>
      </c>
      <c r="K204" s="21">
        <v>1.219888928344</v>
      </c>
      <c r="L204" s="21">
        <v>1.2711322132412499</v>
      </c>
      <c r="M204" s="21">
        <v>1.18718626846125</v>
      </c>
      <c r="N204" s="21">
        <v>1.17586323784497</v>
      </c>
    </row>
    <row r="205" spans="1:14" x14ac:dyDescent="0.3">
      <c r="A205" t="s">
        <v>5</v>
      </c>
      <c r="B205" t="s">
        <v>507</v>
      </c>
      <c r="C205" t="s">
        <v>6</v>
      </c>
      <c r="D205" t="s">
        <v>541</v>
      </c>
      <c r="E205" t="s">
        <v>7</v>
      </c>
      <c r="F205" s="21">
        <v>1.6474050616042899</v>
      </c>
      <c r="G205" s="21">
        <v>1.79702209722023</v>
      </c>
      <c r="H205" s="21">
        <v>2.1839064061573001</v>
      </c>
      <c r="I205" s="21">
        <v>2.4550405953246899</v>
      </c>
      <c r="J205" s="21">
        <v>2.4902806772758699</v>
      </c>
      <c r="K205" s="21">
        <v>2.4689460409044801</v>
      </c>
      <c r="L205" s="21">
        <v>2.5130290576296899</v>
      </c>
      <c r="M205" s="21">
        <v>2.3981905228031799</v>
      </c>
      <c r="N205" s="21">
        <v>2.3749070431030201</v>
      </c>
    </row>
    <row r="206" spans="1:14" x14ac:dyDescent="0.3">
      <c r="A206" t="s">
        <v>5</v>
      </c>
      <c r="B206" t="s">
        <v>507</v>
      </c>
      <c r="C206" t="s">
        <v>6</v>
      </c>
      <c r="D206" t="s">
        <v>542</v>
      </c>
      <c r="E206" t="s">
        <v>7</v>
      </c>
      <c r="F206" s="36">
        <v>0.11188383555718601</v>
      </c>
      <c r="G206" s="21">
        <v>0.12591297868074899</v>
      </c>
      <c r="H206" s="21">
        <v>0.15087390923656999</v>
      </c>
      <c r="I206" s="21">
        <v>0.16856648999951401</v>
      </c>
      <c r="J206" s="21">
        <v>0.17010551537427501</v>
      </c>
      <c r="K206" s="21">
        <v>0.16837777789743499</v>
      </c>
      <c r="L206" s="21">
        <v>0.172105175265854</v>
      </c>
      <c r="M206" s="21">
        <v>0.16344630597598001</v>
      </c>
      <c r="N206" s="21">
        <v>0.161836440722571</v>
      </c>
    </row>
    <row r="207" spans="1:14" x14ac:dyDescent="0.3">
      <c r="A207" t="s">
        <v>5</v>
      </c>
      <c r="B207" t="s">
        <v>507</v>
      </c>
      <c r="C207" t="s">
        <v>6</v>
      </c>
      <c r="D207" t="s">
        <v>543</v>
      </c>
      <c r="E207" t="s">
        <v>7</v>
      </c>
      <c r="F207" s="21">
        <v>0.363222383358625</v>
      </c>
      <c r="G207" s="21">
        <v>0.40553910439817298</v>
      </c>
      <c r="H207" s="21">
        <v>0.44519123353680101</v>
      </c>
      <c r="I207" s="21">
        <v>0.55380547710945305</v>
      </c>
      <c r="J207" s="21">
        <v>0.55901758602458695</v>
      </c>
      <c r="K207" s="21">
        <v>0.55064879855013804</v>
      </c>
      <c r="L207" s="21">
        <v>0.55672448686923204</v>
      </c>
      <c r="M207" s="21">
        <v>0.53356843870638504</v>
      </c>
      <c r="N207" s="21">
        <v>0.52786389647218801</v>
      </c>
    </row>
    <row r="208" spans="1:14" x14ac:dyDescent="0.3">
      <c r="A208" t="s">
        <v>5</v>
      </c>
      <c r="B208" t="s">
        <v>507</v>
      </c>
      <c r="C208" t="s">
        <v>6</v>
      </c>
      <c r="D208" t="s">
        <v>544</v>
      </c>
      <c r="E208" t="s">
        <v>7</v>
      </c>
      <c r="F208" s="21">
        <v>0.50206750438081804</v>
      </c>
      <c r="G208" s="21">
        <v>0.56682433627291195</v>
      </c>
      <c r="H208" s="21">
        <v>0.66395680485347597</v>
      </c>
      <c r="I208" s="21">
        <v>0.73168201063107996</v>
      </c>
      <c r="J208" s="21">
        <v>0.76241856522376905</v>
      </c>
      <c r="K208" s="21">
        <v>0.77147700808431197</v>
      </c>
      <c r="L208" s="21">
        <v>0.792372250944818</v>
      </c>
      <c r="M208" s="21">
        <v>0.77280832610236205</v>
      </c>
      <c r="N208" s="21">
        <v>0.783746416425252</v>
      </c>
    </row>
    <row r="209" spans="1:14" x14ac:dyDescent="0.3">
      <c r="A209" t="s">
        <v>5</v>
      </c>
      <c r="B209" t="s">
        <v>507</v>
      </c>
      <c r="C209" t="s">
        <v>6</v>
      </c>
      <c r="D209" t="s">
        <v>545</v>
      </c>
      <c r="E209" t="s">
        <v>7</v>
      </c>
      <c r="F209" s="21">
        <v>8.9985588049013299E-2</v>
      </c>
      <c r="G209" s="21">
        <v>0.10583963465311701</v>
      </c>
      <c r="H209" s="21">
        <v>0.12415678354360001</v>
      </c>
      <c r="I209" s="21">
        <v>0.13773405511603701</v>
      </c>
      <c r="J209" s="21">
        <v>0.13793509828558601</v>
      </c>
      <c r="K209" s="21">
        <v>0.13628057919179801</v>
      </c>
      <c r="L209" s="21">
        <v>0.140957446057383</v>
      </c>
      <c r="M209" s="21">
        <v>0.13239388911026201</v>
      </c>
      <c r="N209" s="21">
        <v>0.131091968831971</v>
      </c>
    </row>
    <row r="210" spans="1:14" x14ac:dyDescent="0.3">
      <c r="A210" t="s">
        <v>5</v>
      </c>
      <c r="B210" t="s">
        <v>508</v>
      </c>
      <c r="C210" t="s">
        <v>6</v>
      </c>
      <c r="D210" t="s">
        <v>538</v>
      </c>
      <c r="E210" t="s">
        <v>7</v>
      </c>
      <c r="F210" s="21">
        <v>0.13184199458977999</v>
      </c>
      <c r="G210" s="21">
        <v>0.13565378756459501</v>
      </c>
      <c r="H210" s="21">
        <v>0.166151627136472</v>
      </c>
      <c r="I210" s="21">
        <v>0.167384274620894</v>
      </c>
      <c r="J210" s="21">
        <v>0.187062989287299</v>
      </c>
      <c r="K210" s="21">
        <v>0.18018976021359601</v>
      </c>
      <c r="L210" s="21">
        <v>0.17424515000074201</v>
      </c>
      <c r="M210" s="21">
        <v>0.17478594284788701</v>
      </c>
      <c r="N210" s="21">
        <v>0.17170739557701001</v>
      </c>
    </row>
    <row r="211" spans="1:14" x14ac:dyDescent="0.3">
      <c r="A211" t="s">
        <v>5</v>
      </c>
      <c r="B211" t="s">
        <v>508</v>
      </c>
      <c r="C211" t="s">
        <v>6</v>
      </c>
      <c r="D211" t="s">
        <v>539</v>
      </c>
      <c r="E211" t="s">
        <v>7</v>
      </c>
      <c r="F211" s="21">
        <v>0.62935274481322701</v>
      </c>
      <c r="G211" s="21">
        <v>0.716287593385046</v>
      </c>
      <c r="H211" s="21">
        <v>0.79931296715129296</v>
      </c>
      <c r="I211" s="21">
        <v>0.78197957784360606</v>
      </c>
      <c r="J211" s="21">
        <v>0.86160644931597097</v>
      </c>
      <c r="K211" s="21">
        <v>0.83876835836952901</v>
      </c>
      <c r="L211" s="21">
        <v>0.81364508112383904</v>
      </c>
      <c r="M211" s="21">
        <v>0.79345202443595897</v>
      </c>
      <c r="N211" s="21">
        <v>0.79506417336625701</v>
      </c>
    </row>
    <row r="212" spans="1:14" x14ac:dyDescent="0.3">
      <c r="A212" t="s">
        <v>5</v>
      </c>
      <c r="B212" t="s">
        <v>508</v>
      </c>
      <c r="C212" t="s">
        <v>6</v>
      </c>
      <c r="D212" t="s">
        <v>540</v>
      </c>
      <c r="E212" t="s">
        <v>7</v>
      </c>
      <c r="F212" s="21">
        <v>0.80542338674037905</v>
      </c>
      <c r="G212" s="21">
        <v>0.94481488944633896</v>
      </c>
      <c r="H212" s="21">
        <v>1.0718538588553801</v>
      </c>
      <c r="I212" s="21">
        <v>1.0974506265472601</v>
      </c>
      <c r="J212" s="21">
        <v>1.0832830114371601</v>
      </c>
      <c r="K212" s="21">
        <v>1.0614131712644901</v>
      </c>
      <c r="L212" s="21">
        <v>1.12134120653687</v>
      </c>
      <c r="M212" s="21">
        <v>1.03325371376942</v>
      </c>
      <c r="N212" s="21">
        <v>1.0201390859099799</v>
      </c>
    </row>
    <row r="213" spans="1:14" x14ac:dyDescent="0.3">
      <c r="A213" t="s">
        <v>5</v>
      </c>
      <c r="B213" t="s">
        <v>508</v>
      </c>
      <c r="C213" t="s">
        <v>6</v>
      </c>
      <c r="D213" t="s">
        <v>541</v>
      </c>
      <c r="E213" t="s">
        <v>7</v>
      </c>
      <c r="F213" s="21">
        <v>1.6474050616042899</v>
      </c>
      <c r="G213" s="21">
        <v>1.7960049551766299</v>
      </c>
      <c r="H213" s="21">
        <v>2.10999248522839</v>
      </c>
      <c r="I213" s="21">
        <v>2.18526120032011</v>
      </c>
      <c r="J213" s="21">
        <v>2.1802535762374302</v>
      </c>
      <c r="K213" s="21">
        <v>2.14571984289294</v>
      </c>
      <c r="L213" s="21">
        <v>2.19558439937988</v>
      </c>
      <c r="M213" s="21">
        <v>2.0808770293951002</v>
      </c>
      <c r="N213" s="21">
        <v>2.05655424992203</v>
      </c>
    </row>
    <row r="214" spans="1:14" x14ac:dyDescent="0.3">
      <c r="A214" t="s">
        <v>5</v>
      </c>
      <c r="B214" t="s">
        <v>508</v>
      </c>
      <c r="C214" t="s">
        <v>6</v>
      </c>
      <c r="D214" t="s">
        <v>542</v>
      </c>
      <c r="E214" t="s">
        <v>7</v>
      </c>
      <c r="F214" s="36">
        <v>0.11188383555718601</v>
      </c>
      <c r="G214" s="21">
        <v>0.12595250547679199</v>
      </c>
      <c r="H214" s="21">
        <v>0.145900362131932</v>
      </c>
      <c r="I214" s="21">
        <v>0.15017391988257101</v>
      </c>
      <c r="J214" s="21">
        <v>0.14917346138544399</v>
      </c>
      <c r="K214" s="21">
        <v>0.14648616007394299</v>
      </c>
      <c r="L214" s="21">
        <v>0.150797776458339</v>
      </c>
      <c r="M214" s="21">
        <v>0.14204201930725899</v>
      </c>
      <c r="N214" s="21">
        <v>0.14032360954429801</v>
      </c>
    </row>
    <row r="215" spans="1:14" x14ac:dyDescent="0.3">
      <c r="A215" t="s">
        <v>5</v>
      </c>
      <c r="B215" t="s">
        <v>508</v>
      </c>
      <c r="C215" t="s">
        <v>6</v>
      </c>
      <c r="D215" t="s">
        <v>543</v>
      </c>
      <c r="E215" t="s">
        <v>7</v>
      </c>
      <c r="F215" s="21">
        <v>0.363222383358625</v>
      </c>
      <c r="G215" s="21">
        <v>0.40537717712621502</v>
      </c>
      <c r="H215" s="21">
        <v>0.43107174268656601</v>
      </c>
      <c r="I215" s="21">
        <v>0.493165889436806</v>
      </c>
      <c r="J215" s="21">
        <v>0.48857613945185802</v>
      </c>
      <c r="K215" s="21">
        <v>0.47898075686756098</v>
      </c>
      <c r="L215" s="21">
        <v>0.484796840999342</v>
      </c>
      <c r="M215" s="21">
        <v>0.462540194767604</v>
      </c>
      <c r="N215" s="21">
        <v>0.456934817731798</v>
      </c>
    </row>
    <row r="216" spans="1:14" x14ac:dyDescent="0.3">
      <c r="A216" t="s">
        <v>5</v>
      </c>
      <c r="B216" t="s">
        <v>508</v>
      </c>
      <c r="C216" t="s">
        <v>6</v>
      </c>
      <c r="D216" t="s">
        <v>544</v>
      </c>
      <c r="E216" t="s">
        <v>7</v>
      </c>
      <c r="F216" s="21">
        <v>0.50206750438081804</v>
      </c>
      <c r="G216" s="21">
        <v>0.56399065245537505</v>
      </c>
      <c r="H216" s="21">
        <v>0.644104378185412</v>
      </c>
      <c r="I216" s="21">
        <v>0.65943162752869999</v>
      </c>
      <c r="J216" s="21">
        <v>0.71440216039642002</v>
      </c>
      <c r="K216" s="21">
        <v>0.70196482080224298</v>
      </c>
      <c r="L216" s="21">
        <v>0.69757702864724902</v>
      </c>
      <c r="M216" s="21">
        <v>0.70340489082751101</v>
      </c>
      <c r="N216" s="21">
        <v>0.69899921740162496</v>
      </c>
    </row>
    <row r="217" spans="1:14" x14ac:dyDescent="0.3">
      <c r="A217" t="s">
        <v>5</v>
      </c>
      <c r="B217" t="s">
        <v>508</v>
      </c>
      <c r="C217" t="s">
        <v>6</v>
      </c>
      <c r="D217" t="s">
        <v>545</v>
      </c>
      <c r="E217" t="s">
        <v>7</v>
      </c>
      <c r="F217" s="21">
        <v>8.9985588049013299E-2</v>
      </c>
      <c r="G217" s="21">
        <v>0.105783986490337</v>
      </c>
      <c r="H217" s="21">
        <v>0.11997382890569699</v>
      </c>
      <c r="I217" s="21">
        <v>0.122602120798066</v>
      </c>
      <c r="J217" s="21">
        <v>0.121034106668532</v>
      </c>
      <c r="K217" s="21">
        <v>0.118537432966024</v>
      </c>
      <c r="L217" s="21">
        <v>0.12399652849739</v>
      </c>
      <c r="M217" s="21">
        <v>0.115136600903775</v>
      </c>
      <c r="N217" s="21">
        <v>0.113677921436997</v>
      </c>
    </row>
    <row r="218" spans="1:14" x14ac:dyDescent="0.3">
      <c r="A218" t="s">
        <v>5</v>
      </c>
      <c r="B218" t="s">
        <v>509</v>
      </c>
      <c r="C218" t="s">
        <v>6</v>
      </c>
      <c r="D218" t="s">
        <v>538</v>
      </c>
      <c r="E218" t="s">
        <v>7</v>
      </c>
      <c r="F218" s="21">
        <v>0.13184199458977999</v>
      </c>
      <c r="G218" s="21">
        <v>0.11690745984226</v>
      </c>
      <c r="H218" s="21">
        <v>0.13517062312155001</v>
      </c>
      <c r="I218" s="21">
        <v>0.139389378582636</v>
      </c>
      <c r="J218" s="21">
        <v>0.159910894586929</v>
      </c>
      <c r="K218" s="21">
        <v>0.15016720131341699</v>
      </c>
      <c r="L218" s="21">
        <v>0.14811324268047399</v>
      </c>
      <c r="M218" s="21">
        <v>0.14546054643866799</v>
      </c>
      <c r="N218" s="21">
        <v>0.14307467973627599</v>
      </c>
    </row>
    <row r="219" spans="1:14" x14ac:dyDescent="0.3">
      <c r="A219" t="s">
        <v>5</v>
      </c>
      <c r="B219" t="s">
        <v>509</v>
      </c>
      <c r="C219" t="s">
        <v>6</v>
      </c>
      <c r="D219" t="s">
        <v>539</v>
      </c>
      <c r="E219" t="s">
        <v>7</v>
      </c>
      <c r="F219" s="21">
        <v>0.62935274481322701</v>
      </c>
      <c r="G219" s="21">
        <v>0.62654548265504895</v>
      </c>
      <c r="H219" s="21">
        <v>0.65377053109080596</v>
      </c>
      <c r="I219" s="21">
        <v>0.64716253046453398</v>
      </c>
      <c r="J219" s="21">
        <v>0.736442778891509</v>
      </c>
      <c r="K219" s="21">
        <v>0.68404813616010995</v>
      </c>
      <c r="L219" s="21">
        <v>0.67937793328065799</v>
      </c>
      <c r="M219" s="21">
        <v>0.64193245904254204</v>
      </c>
      <c r="N219" s="21">
        <v>0.64440262071212695</v>
      </c>
    </row>
    <row r="220" spans="1:14" x14ac:dyDescent="0.3">
      <c r="A220" t="s">
        <v>5</v>
      </c>
      <c r="B220" t="s">
        <v>509</v>
      </c>
      <c r="C220" t="s">
        <v>6</v>
      </c>
      <c r="D220" t="s">
        <v>540</v>
      </c>
      <c r="E220" t="s">
        <v>7</v>
      </c>
      <c r="F220" s="21">
        <v>0.80542338674037905</v>
      </c>
      <c r="G220" s="21">
        <v>0.83173181623435299</v>
      </c>
      <c r="H220" s="21">
        <v>0.85831270902659296</v>
      </c>
      <c r="I220" s="21">
        <v>0.89513203043559697</v>
      </c>
      <c r="J220" s="21">
        <v>0.93759731821852599</v>
      </c>
      <c r="K220" s="21">
        <v>0.88100071832542104</v>
      </c>
      <c r="L220" s="21">
        <v>0.89565674291342501</v>
      </c>
      <c r="M220" s="21">
        <v>0.84389627216520102</v>
      </c>
      <c r="N220" s="21">
        <v>0.83423566922639203</v>
      </c>
    </row>
    <row r="221" spans="1:14" x14ac:dyDescent="0.3">
      <c r="A221" t="s">
        <v>5</v>
      </c>
      <c r="B221" t="s">
        <v>509</v>
      </c>
      <c r="C221" t="s">
        <v>6</v>
      </c>
      <c r="D221" t="s">
        <v>541</v>
      </c>
      <c r="E221" t="s">
        <v>7</v>
      </c>
      <c r="F221" s="21">
        <v>1.6474050616042899</v>
      </c>
      <c r="G221" s="21">
        <v>1.5541958433593701</v>
      </c>
      <c r="H221" s="21">
        <v>1.6694846999645401</v>
      </c>
      <c r="I221" s="21">
        <v>1.7644055837428101</v>
      </c>
      <c r="J221" s="21">
        <v>1.8661865348104201</v>
      </c>
      <c r="K221" s="21">
        <v>1.7591082417741599</v>
      </c>
      <c r="L221" s="21">
        <v>1.7828713884805401</v>
      </c>
      <c r="M221" s="21">
        <v>1.6828259568677699</v>
      </c>
      <c r="N221" s="21">
        <v>1.6654833023305899</v>
      </c>
    </row>
    <row r="222" spans="1:14" x14ac:dyDescent="0.3">
      <c r="A222" t="s">
        <v>5</v>
      </c>
      <c r="B222" t="s">
        <v>509</v>
      </c>
      <c r="C222" t="s">
        <v>6</v>
      </c>
      <c r="D222" t="s">
        <v>542</v>
      </c>
      <c r="E222" t="s">
        <v>7</v>
      </c>
      <c r="F222" s="36">
        <v>0.11188383555718601</v>
      </c>
      <c r="G222" s="21">
        <v>0.10924151563666699</v>
      </c>
      <c r="H222" s="21">
        <v>0.115591294174618</v>
      </c>
      <c r="I222" s="21">
        <v>0.12136933548359501</v>
      </c>
      <c r="J222" s="21">
        <v>0.127815377596428</v>
      </c>
      <c r="K222" s="21">
        <v>0.12028833014760899</v>
      </c>
      <c r="L222" s="21">
        <v>0.121851589948827</v>
      </c>
      <c r="M222" s="21">
        <v>0.114946687646062</v>
      </c>
      <c r="N222" s="21">
        <v>0.113724537245149</v>
      </c>
    </row>
    <row r="223" spans="1:14" x14ac:dyDescent="0.3">
      <c r="A223" t="s">
        <v>5</v>
      </c>
      <c r="B223" t="s">
        <v>509</v>
      </c>
      <c r="C223" t="s">
        <v>6</v>
      </c>
      <c r="D223" t="s">
        <v>543</v>
      </c>
      <c r="E223" t="s">
        <v>7</v>
      </c>
      <c r="F223" s="21">
        <v>0.363222383358625</v>
      </c>
      <c r="G223" s="21">
        <v>0.349850622949404</v>
      </c>
      <c r="H223" s="21">
        <v>0.34527765018002599</v>
      </c>
      <c r="I223" s="21">
        <v>0.398053900185114</v>
      </c>
      <c r="J223" s="21">
        <v>0.41797426863535703</v>
      </c>
      <c r="K223" s="21">
        <v>0.39114848791250501</v>
      </c>
      <c r="L223" s="21">
        <v>0.397828055410895</v>
      </c>
      <c r="M223" s="21">
        <v>0.373919085844796</v>
      </c>
      <c r="N223" s="21">
        <v>0.369944956205566</v>
      </c>
    </row>
    <row r="224" spans="1:14" x14ac:dyDescent="0.3">
      <c r="A224" t="s">
        <v>5</v>
      </c>
      <c r="B224" t="s">
        <v>509</v>
      </c>
      <c r="C224" t="s">
        <v>6</v>
      </c>
      <c r="D224" t="s">
        <v>544</v>
      </c>
      <c r="E224" t="s">
        <v>7</v>
      </c>
      <c r="F224" s="21">
        <v>0.50206750438081804</v>
      </c>
      <c r="G224" s="21">
        <v>0.47345081321696803</v>
      </c>
      <c r="H224" s="21">
        <v>0.56228455282230005</v>
      </c>
      <c r="I224" s="21">
        <v>0.58045130206149598</v>
      </c>
      <c r="J224" s="21">
        <v>0.60913814359162499</v>
      </c>
      <c r="K224" s="21">
        <v>0.57788124067801105</v>
      </c>
      <c r="L224" s="21">
        <v>0.58788539310311705</v>
      </c>
      <c r="M224" s="21">
        <v>0.57973286257815404</v>
      </c>
      <c r="N224" s="21">
        <v>0.575886524212609</v>
      </c>
    </row>
    <row r="225" spans="1:14" x14ac:dyDescent="0.3">
      <c r="A225" t="s">
        <v>5</v>
      </c>
      <c r="B225" t="s">
        <v>509</v>
      </c>
      <c r="C225" t="s">
        <v>6</v>
      </c>
      <c r="D225" t="s">
        <v>545</v>
      </c>
      <c r="E225" t="s">
        <v>7</v>
      </c>
      <c r="F225" s="21">
        <v>8.9985588049013299E-2</v>
      </c>
      <c r="G225" s="21">
        <v>9.2855422576752097E-2</v>
      </c>
      <c r="H225" s="21">
        <v>9.5943990105875607E-2</v>
      </c>
      <c r="I225" s="21">
        <v>9.9891268031383595E-2</v>
      </c>
      <c r="J225" s="21">
        <v>0.104610307060168</v>
      </c>
      <c r="K225" s="21">
        <v>9.8230096231391201E-2</v>
      </c>
      <c r="L225" s="21">
        <v>9.9675962594536802E-2</v>
      </c>
      <c r="M225" s="21">
        <v>9.3918424772526404E-2</v>
      </c>
      <c r="N225" s="21">
        <v>9.2866574060263704E-2</v>
      </c>
    </row>
    <row r="226" spans="1:14" x14ac:dyDescent="0.3">
      <c r="A226" t="s">
        <v>5</v>
      </c>
      <c r="B226" t="s">
        <v>510</v>
      </c>
      <c r="C226" t="s">
        <v>6</v>
      </c>
      <c r="D226" t="s">
        <v>538</v>
      </c>
      <c r="E226" t="s">
        <v>7</v>
      </c>
      <c r="F226" s="21">
        <v>0.13184199458977999</v>
      </c>
      <c r="G226" s="21">
        <v>0.111427503547209</v>
      </c>
      <c r="H226" s="21">
        <v>0.12139596801410001</v>
      </c>
      <c r="I226" s="21">
        <v>0.118923188681106</v>
      </c>
      <c r="J226" s="21">
        <v>0.127637268855186</v>
      </c>
      <c r="K226" s="21">
        <v>0.12556275071638301</v>
      </c>
      <c r="L226" s="21">
        <v>0.120966136141212</v>
      </c>
      <c r="M226" s="21">
        <v>0.120117197155629</v>
      </c>
      <c r="N226" s="21">
        <v>0.118488748161083</v>
      </c>
    </row>
    <row r="227" spans="1:14" x14ac:dyDescent="0.3">
      <c r="A227" t="s">
        <v>5</v>
      </c>
      <c r="B227" t="s">
        <v>510</v>
      </c>
      <c r="C227" t="s">
        <v>6</v>
      </c>
      <c r="D227" t="s">
        <v>539</v>
      </c>
      <c r="E227" t="s">
        <v>7</v>
      </c>
      <c r="F227" s="21">
        <v>0.62935274481322701</v>
      </c>
      <c r="G227" s="21">
        <v>0.58761924250556197</v>
      </c>
      <c r="H227" s="21">
        <v>0.58810367047113399</v>
      </c>
      <c r="I227" s="21">
        <v>0.54754317649468198</v>
      </c>
      <c r="J227" s="21">
        <v>0.58715136629294495</v>
      </c>
      <c r="K227" s="21">
        <v>0.569424123312671</v>
      </c>
      <c r="L227" s="21">
        <v>0.55063225898414003</v>
      </c>
      <c r="M227" s="21">
        <v>0.53257479149788001</v>
      </c>
      <c r="N227" s="21">
        <v>0.53420152745136096</v>
      </c>
    </row>
    <row r="228" spans="1:14" x14ac:dyDescent="0.3">
      <c r="A228" t="s">
        <v>5</v>
      </c>
      <c r="B228" t="s">
        <v>510</v>
      </c>
      <c r="C228" t="s">
        <v>6</v>
      </c>
      <c r="D228" t="s">
        <v>540</v>
      </c>
      <c r="E228" t="s">
        <v>7</v>
      </c>
      <c r="F228" s="21">
        <v>0.80542338674037905</v>
      </c>
      <c r="G228" s="21">
        <v>0.78455624906195598</v>
      </c>
      <c r="H228" s="21">
        <v>0.77121512294168204</v>
      </c>
      <c r="I228" s="21">
        <v>0.76158098127885199</v>
      </c>
      <c r="J228" s="21">
        <v>0.75479012082258401</v>
      </c>
      <c r="K228" s="21">
        <v>0.73644401712118801</v>
      </c>
      <c r="L228" s="21">
        <v>0.72857880930541796</v>
      </c>
      <c r="M228" s="21">
        <v>0.70215079648082901</v>
      </c>
      <c r="N228" s="21">
        <v>0.69528078653455605</v>
      </c>
    </row>
    <row r="229" spans="1:14" x14ac:dyDescent="0.3">
      <c r="A229" t="s">
        <v>5</v>
      </c>
      <c r="B229" t="s">
        <v>510</v>
      </c>
      <c r="C229" t="s">
        <v>6</v>
      </c>
      <c r="D229" t="s">
        <v>541</v>
      </c>
      <c r="E229" t="s">
        <v>7</v>
      </c>
      <c r="F229" s="21">
        <v>1.6474050616042899</v>
      </c>
      <c r="G229" s="21">
        <v>1.4434491901486901</v>
      </c>
      <c r="H229" s="21">
        <v>1.4860600420568499</v>
      </c>
      <c r="I229" s="21">
        <v>1.4891209934280201</v>
      </c>
      <c r="J229" s="21">
        <v>1.49069859301392</v>
      </c>
      <c r="K229" s="21">
        <v>1.4635801547006899</v>
      </c>
      <c r="L229" s="21">
        <v>1.4444312833642401</v>
      </c>
      <c r="M229" s="21">
        <v>1.3952668096195</v>
      </c>
      <c r="N229" s="21">
        <v>1.37920830187935</v>
      </c>
    </row>
    <row r="230" spans="1:14" x14ac:dyDescent="0.3">
      <c r="A230" t="s">
        <v>5</v>
      </c>
      <c r="B230" t="s">
        <v>510</v>
      </c>
      <c r="C230" t="s">
        <v>6</v>
      </c>
      <c r="D230" t="s">
        <v>542</v>
      </c>
      <c r="E230" t="s">
        <v>7</v>
      </c>
      <c r="F230" s="36">
        <v>0.11188383555718601</v>
      </c>
      <c r="G230" s="21">
        <v>0.10373226090446</v>
      </c>
      <c r="H230" s="21">
        <v>0.104772654290907</v>
      </c>
      <c r="I230" s="21">
        <v>0.103812670608986</v>
      </c>
      <c r="J230" s="21">
        <v>0.103079527675129</v>
      </c>
      <c r="K230" s="21">
        <v>0.100598266371136</v>
      </c>
      <c r="L230" s="21">
        <v>9.88744908917428E-2</v>
      </c>
      <c r="M230" s="21">
        <v>9.5361003006866493E-2</v>
      </c>
      <c r="N230" s="21">
        <v>9.5221116886789095E-2</v>
      </c>
    </row>
    <row r="231" spans="1:14" x14ac:dyDescent="0.3">
      <c r="A231" t="s">
        <v>5</v>
      </c>
      <c r="B231" t="s">
        <v>510</v>
      </c>
      <c r="C231" t="s">
        <v>6</v>
      </c>
      <c r="D231" t="s">
        <v>543</v>
      </c>
      <c r="E231" t="s">
        <v>7</v>
      </c>
      <c r="F231" s="21">
        <v>0.363222383358625</v>
      </c>
      <c r="G231" s="21">
        <v>0.32769533563479197</v>
      </c>
      <c r="H231" s="21">
        <v>0.31968228657453202</v>
      </c>
      <c r="I231" s="21">
        <v>0.33788447776765501</v>
      </c>
      <c r="J231" s="21">
        <v>0.334517966428651</v>
      </c>
      <c r="K231" s="21">
        <v>0.32587492433749898</v>
      </c>
      <c r="L231" s="21">
        <v>0.32236484967698997</v>
      </c>
      <c r="M231" s="21">
        <v>0.31006095051747601</v>
      </c>
      <c r="N231" s="21">
        <v>0.30795688023416001</v>
      </c>
    </row>
    <row r="232" spans="1:14" x14ac:dyDescent="0.3">
      <c r="A232" t="s">
        <v>5</v>
      </c>
      <c r="B232" t="s">
        <v>510</v>
      </c>
      <c r="C232" t="s">
        <v>6</v>
      </c>
      <c r="D232" t="s">
        <v>544</v>
      </c>
      <c r="E232" t="s">
        <v>7</v>
      </c>
      <c r="F232" s="21">
        <v>0.50206750438081804</v>
      </c>
      <c r="G232" s="21">
        <v>0.44489827731378001</v>
      </c>
      <c r="H232" s="21">
        <v>0.51831635242304697</v>
      </c>
      <c r="I232" s="21">
        <v>0.50238808710404603</v>
      </c>
      <c r="J232" s="21">
        <v>0.51636153100672499</v>
      </c>
      <c r="K232" s="21">
        <v>0.48288921822542802</v>
      </c>
      <c r="L232" s="21">
        <v>0.47952989072941898</v>
      </c>
      <c r="M232" s="21">
        <v>0.48137510782870901</v>
      </c>
      <c r="N232" s="21">
        <v>0.47993500791187299</v>
      </c>
    </row>
    <row r="233" spans="1:14" x14ac:dyDescent="0.3">
      <c r="A233" t="s">
        <v>5</v>
      </c>
      <c r="B233" t="s">
        <v>510</v>
      </c>
      <c r="C233" t="s">
        <v>6</v>
      </c>
      <c r="D233" t="s">
        <v>545</v>
      </c>
      <c r="E233" t="s">
        <v>7</v>
      </c>
      <c r="F233" s="21">
        <v>8.9985588049013299E-2</v>
      </c>
      <c r="G233" s="21">
        <v>8.4592102077110404E-2</v>
      </c>
      <c r="H233" s="21">
        <v>8.5933611343596797E-2</v>
      </c>
      <c r="I233" s="21">
        <v>8.5651882634909804E-2</v>
      </c>
      <c r="J233" s="21">
        <v>8.51036578685858E-2</v>
      </c>
      <c r="K233" s="21">
        <v>8.2786131622873904E-2</v>
      </c>
      <c r="L233" s="21">
        <v>8.13403878181954E-2</v>
      </c>
      <c r="M233" s="21">
        <v>7.8231132040717494E-2</v>
      </c>
      <c r="N233" s="21">
        <v>7.8237440512870293E-2</v>
      </c>
    </row>
    <row r="234" spans="1:14" x14ac:dyDescent="0.3">
      <c r="A234" t="s">
        <v>5</v>
      </c>
      <c r="B234" t="s">
        <v>511</v>
      </c>
      <c r="C234" t="s">
        <v>6</v>
      </c>
      <c r="D234" t="s">
        <v>538</v>
      </c>
      <c r="E234" t="s">
        <v>7</v>
      </c>
      <c r="F234" s="21">
        <v>0.13184199458977999</v>
      </c>
      <c r="G234" s="21">
        <v>9.4401827448122505E-2</v>
      </c>
      <c r="H234" s="21">
        <v>0.110203156337101</v>
      </c>
      <c r="I234" s="21">
        <v>7.0240292507182403E-2</v>
      </c>
      <c r="J234" s="21">
        <v>9.5943920760774695E-2</v>
      </c>
      <c r="K234" s="21">
        <v>9.4994142374280596E-2</v>
      </c>
      <c r="L234" s="21">
        <v>9.4152894069091594E-2</v>
      </c>
      <c r="M234" s="21">
        <v>9.1335222013113199E-2</v>
      </c>
      <c r="N234" s="21">
        <v>9.1728367466013996E-2</v>
      </c>
    </row>
    <row r="235" spans="1:14" x14ac:dyDescent="0.3">
      <c r="A235" t="s">
        <v>5</v>
      </c>
      <c r="B235" t="s">
        <v>511</v>
      </c>
      <c r="C235" t="s">
        <v>6</v>
      </c>
      <c r="D235" t="s">
        <v>539</v>
      </c>
      <c r="E235" t="s">
        <v>7</v>
      </c>
      <c r="F235" s="21">
        <v>0.62935274481322701</v>
      </c>
      <c r="G235" s="21">
        <v>0.51681829842778404</v>
      </c>
      <c r="H235" s="21">
        <v>0.49545094513078602</v>
      </c>
      <c r="I235" s="21">
        <v>0.43345869547718902</v>
      </c>
      <c r="J235" s="21">
        <v>0.43688647256699198</v>
      </c>
      <c r="K235" s="21">
        <v>0.42966285457355902</v>
      </c>
      <c r="L235" s="21">
        <v>0.412467581617524</v>
      </c>
      <c r="M235" s="21">
        <v>0.40322366645709701</v>
      </c>
      <c r="N235" s="21">
        <v>0.40405707054900503</v>
      </c>
    </row>
    <row r="236" spans="1:14" x14ac:dyDescent="0.3">
      <c r="A236" t="s">
        <v>5</v>
      </c>
      <c r="B236" t="s">
        <v>511</v>
      </c>
      <c r="C236" t="s">
        <v>6</v>
      </c>
      <c r="D236" t="s">
        <v>540</v>
      </c>
      <c r="E236" t="s">
        <v>7</v>
      </c>
      <c r="F236" s="21">
        <v>0.80542338674037905</v>
      </c>
      <c r="G236" s="21">
        <v>0.70755789137787095</v>
      </c>
      <c r="H236" s="21">
        <v>0.66074383195763298</v>
      </c>
      <c r="I236" s="21">
        <v>0.59296422380893199</v>
      </c>
      <c r="J236" s="21">
        <v>0.57769809362264901</v>
      </c>
      <c r="K236" s="21">
        <v>0.58006132229586604</v>
      </c>
      <c r="L236" s="21">
        <v>0.55987574829173303</v>
      </c>
      <c r="M236" s="21">
        <v>0.53161959150904003</v>
      </c>
      <c r="N236" s="21">
        <v>0.53405996363371999</v>
      </c>
    </row>
    <row r="237" spans="1:14" x14ac:dyDescent="0.3">
      <c r="A237" t="s">
        <v>5</v>
      </c>
      <c r="B237" t="s">
        <v>511</v>
      </c>
      <c r="C237" t="s">
        <v>6</v>
      </c>
      <c r="D237" t="s">
        <v>541</v>
      </c>
      <c r="E237" t="s">
        <v>7</v>
      </c>
      <c r="F237" s="21">
        <v>1.6474050616042899</v>
      </c>
      <c r="G237" s="21">
        <v>1.22832986802094</v>
      </c>
      <c r="H237" s="21">
        <v>1.22470385035169</v>
      </c>
      <c r="I237" s="21">
        <v>1.1386379229469801</v>
      </c>
      <c r="J237" s="21">
        <v>1.11622989648765</v>
      </c>
      <c r="K237" s="21">
        <v>1.1249460227522601</v>
      </c>
      <c r="L237" s="21">
        <v>1.0858301253206999</v>
      </c>
      <c r="M237" s="21">
        <v>1.03673842288008</v>
      </c>
      <c r="N237" s="21">
        <v>1.03900391018356</v>
      </c>
    </row>
    <row r="238" spans="1:14" x14ac:dyDescent="0.3">
      <c r="A238" t="s">
        <v>5</v>
      </c>
      <c r="B238" t="s">
        <v>511</v>
      </c>
      <c r="C238" t="s">
        <v>6</v>
      </c>
      <c r="D238" t="s">
        <v>542</v>
      </c>
      <c r="E238" t="s">
        <v>7</v>
      </c>
      <c r="F238" s="36">
        <v>0.11188383555718601</v>
      </c>
      <c r="G238" s="21">
        <v>8.5828446784964096E-2</v>
      </c>
      <c r="H238" s="21">
        <v>9.4699503818217096E-2</v>
      </c>
      <c r="I238" s="21">
        <v>5.9365383841164299E-2</v>
      </c>
      <c r="J238" s="21">
        <v>7.6845888228400203E-2</v>
      </c>
      <c r="K238" s="21">
        <v>7.6847787316785807E-2</v>
      </c>
      <c r="L238" s="21">
        <v>7.4738300321908993E-2</v>
      </c>
      <c r="M238" s="21">
        <v>7.1435865211092797E-2</v>
      </c>
      <c r="N238" s="21">
        <v>7.3982313416538006E-2</v>
      </c>
    </row>
    <row r="239" spans="1:14" x14ac:dyDescent="0.3">
      <c r="A239" t="s">
        <v>5</v>
      </c>
      <c r="B239" t="s">
        <v>511</v>
      </c>
      <c r="C239" t="s">
        <v>6</v>
      </c>
      <c r="D239" t="s">
        <v>543</v>
      </c>
      <c r="E239" t="s">
        <v>7</v>
      </c>
      <c r="F239" s="21">
        <v>0.363222383358625</v>
      </c>
      <c r="G239" s="21">
        <v>0.28733297108248701</v>
      </c>
      <c r="H239" s="21">
        <v>0.28152395906546501</v>
      </c>
      <c r="I239" s="21">
        <v>0.25526779543731898</v>
      </c>
      <c r="J239" s="21">
        <v>0.24902285513667799</v>
      </c>
      <c r="K239" s="21">
        <v>0.253083838343861</v>
      </c>
      <c r="L239" s="21">
        <v>0.23927933607457899</v>
      </c>
      <c r="M239" s="21">
        <v>0.231681307429425</v>
      </c>
      <c r="N239" s="21">
        <v>0.231918335848841</v>
      </c>
    </row>
    <row r="240" spans="1:14" x14ac:dyDescent="0.3">
      <c r="A240" t="s">
        <v>5</v>
      </c>
      <c r="B240" t="s">
        <v>511</v>
      </c>
      <c r="C240" t="s">
        <v>6</v>
      </c>
      <c r="D240" t="s">
        <v>544</v>
      </c>
      <c r="E240" t="s">
        <v>7</v>
      </c>
      <c r="F240" s="21">
        <v>0.50206750438081804</v>
      </c>
      <c r="G240" s="21">
        <v>0.41039460846599302</v>
      </c>
      <c r="H240" s="21">
        <v>0.48163629329847002</v>
      </c>
      <c r="I240" s="21">
        <v>0.438403589252986</v>
      </c>
      <c r="J240" s="21">
        <v>0.41552796976608602</v>
      </c>
      <c r="K240" s="21">
        <v>0.40937007414773902</v>
      </c>
      <c r="L240" s="21">
        <v>0.38066854890040802</v>
      </c>
      <c r="M240" s="21">
        <v>0.37127448528320001</v>
      </c>
      <c r="N240" s="21">
        <v>0.37441895902059502</v>
      </c>
    </row>
    <row r="241" spans="1:14" x14ac:dyDescent="0.3">
      <c r="A241" t="s">
        <v>5</v>
      </c>
      <c r="B241" t="s">
        <v>511</v>
      </c>
      <c r="C241" t="s">
        <v>6</v>
      </c>
      <c r="D241" t="s">
        <v>545</v>
      </c>
      <c r="E241" t="s">
        <v>7</v>
      </c>
      <c r="F241" s="21">
        <v>8.9985588049013299E-2</v>
      </c>
      <c r="G241" s="21">
        <v>0.13497838207352</v>
      </c>
      <c r="H241" s="21">
        <v>5.5852323794297297E-2</v>
      </c>
      <c r="I241" s="21">
        <v>5.59240335528376E-2</v>
      </c>
      <c r="J241" s="21">
        <v>3.2108236801869201E-2</v>
      </c>
      <c r="K241" s="21">
        <v>5.7076985050193402E-2</v>
      </c>
      <c r="L241" s="21">
        <v>6.28757159498462E-2</v>
      </c>
      <c r="M241" s="21">
        <v>5.5186831466043897E-2</v>
      </c>
      <c r="N241" s="21">
        <v>6.7700861136690105E-2</v>
      </c>
    </row>
    <row r="242" spans="1:14" x14ac:dyDescent="0.3">
      <c r="A242" t="s">
        <v>5</v>
      </c>
      <c r="B242" t="s">
        <v>512</v>
      </c>
      <c r="C242" t="s">
        <v>6</v>
      </c>
      <c r="D242" t="s">
        <v>538</v>
      </c>
      <c r="E242" t="s">
        <v>7</v>
      </c>
      <c r="F242" s="21">
        <v>0.13184199458977999</v>
      </c>
      <c r="G242" s="21">
        <v>6.4070962227669101E-2</v>
      </c>
      <c r="H242" s="21">
        <v>4.26861297093609E-2</v>
      </c>
      <c r="I242" s="21">
        <v>5.0216036329215702E-2</v>
      </c>
      <c r="J242" s="21">
        <v>6.3690413991228503E-2</v>
      </c>
      <c r="K242" s="21">
        <v>6.9693341622020802E-2</v>
      </c>
      <c r="L242" s="21">
        <v>7.06940152213998E-2</v>
      </c>
      <c r="M242" s="21">
        <v>6.5644144546493602E-2</v>
      </c>
      <c r="N242" s="21">
        <v>6.6046089794005197E-2</v>
      </c>
    </row>
    <row r="243" spans="1:14" x14ac:dyDescent="0.3">
      <c r="A243" t="s">
        <v>5</v>
      </c>
      <c r="B243" t="s">
        <v>512</v>
      </c>
      <c r="C243" t="s">
        <v>6</v>
      </c>
      <c r="D243" t="s">
        <v>539</v>
      </c>
      <c r="E243" t="s">
        <v>7</v>
      </c>
      <c r="F243" s="21">
        <v>0.62935274481322701</v>
      </c>
      <c r="G243" s="21">
        <v>0.36830810988521601</v>
      </c>
      <c r="H243" s="21">
        <v>0.32518504561058498</v>
      </c>
      <c r="I243" s="21">
        <v>0.328257717443594</v>
      </c>
      <c r="J243" s="21">
        <v>0.28220241146473202</v>
      </c>
      <c r="K243" s="21">
        <v>0.29881084083885501</v>
      </c>
      <c r="L243" s="21">
        <v>0.30630836830166702</v>
      </c>
      <c r="M243" s="21">
        <v>0.28632798783595598</v>
      </c>
      <c r="N243" s="21">
        <v>0.278349455973533</v>
      </c>
    </row>
    <row r="244" spans="1:14" x14ac:dyDescent="0.3">
      <c r="A244" t="s">
        <v>5</v>
      </c>
      <c r="B244" t="s">
        <v>512</v>
      </c>
      <c r="C244" t="s">
        <v>6</v>
      </c>
      <c r="D244" t="s">
        <v>540</v>
      </c>
      <c r="E244" t="s">
        <v>7</v>
      </c>
      <c r="F244" s="21">
        <v>0.80542338674037905</v>
      </c>
      <c r="G244" s="21">
        <v>0.573162812850318</v>
      </c>
      <c r="H244" s="21">
        <v>0.34382338643381199</v>
      </c>
      <c r="I244" s="21">
        <v>0.45484706274861703</v>
      </c>
      <c r="J244" s="21">
        <v>0.43839161612857602</v>
      </c>
      <c r="K244" s="21">
        <v>0.43183818784269201</v>
      </c>
      <c r="L244" s="21">
        <v>0.44114947726807802</v>
      </c>
      <c r="M244" s="21">
        <v>0.403634722667507</v>
      </c>
      <c r="N244" s="21">
        <v>0.39571003144404698</v>
      </c>
    </row>
    <row r="245" spans="1:14" x14ac:dyDescent="0.3">
      <c r="A245" t="s">
        <v>5</v>
      </c>
      <c r="B245" t="s">
        <v>512</v>
      </c>
      <c r="C245" t="s">
        <v>6</v>
      </c>
      <c r="D245" t="s">
        <v>541</v>
      </c>
      <c r="E245" t="s">
        <v>7</v>
      </c>
      <c r="F245" s="21">
        <v>1.6474050616042899</v>
      </c>
      <c r="G245" s="21">
        <v>1.02383660518626</v>
      </c>
      <c r="H245" s="21">
        <v>0.81061158305957004</v>
      </c>
      <c r="I245" s="21">
        <v>0.82454367125246597</v>
      </c>
      <c r="J245" s="21">
        <v>0.80081101359516405</v>
      </c>
      <c r="K245" s="21">
        <v>0.79518554778297001</v>
      </c>
      <c r="L245" s="21">
        <v>0.80169140772979297</v>
      </c>
      <c r="M245" s="21">
        <v>0.74789248224150395</v>
      </c>
      <c r="N245" s="21">
        <v>0.72999782190068796</v>
      </c>
    </row>
    <row r="246" spans="1:14" x14ac:dyDescent="0.3">
      <c r="A246" t="s">
        <v>5</v>
      </c>
      <c r="B246" t="s">
        <v>512</v>
      </c>
      <c r="C246" t="s">
        <v>6</v>
      </c>
      <c r="D246" t="s">
        <v>542</v>
      </c>
      <c r="E246" t="s">
        <v>7</v>
      </c>
      <c r="F246" s="36">
        <v>0.11188383555718601</v>
      </c>
      <c r="G246" s="21">
        <v>9.5128559452958103E-2</v>
      </c>
      <c r="H246" s="21">
        <v>1.7654677784174001E-2</v>
      </c>
      <c r="I246" s="21">
        <v>3.4758011430241001E-2</v>
      </c>
      <c r="J246" s="21">
        <v>5.3909442955046502E-2</v>
      </c>
      <c r="K246" s="21">
        <v>5.3991943949186202E-2</v>
      </c>
      <c r="L246" s="21">
        <v>5.3112838549109601E-2</v>
      </c>
      <c r="M246" s="21">
        <v>5.1348376951516998E-2</v>
      </c>
      <c r="N246" s="21">
        <v>5.24138162258867E-2</v>
      </c>
    </row>
    <row r="247" spans="1:14" x14ac:dyDescent="0.3">
      <c r="A247" t="s">
        <v>5</v>
      </c>
      <c r="B247" t="s">
        <v>512</v>
      </c>
      <c r="C247" t="s">
        <v>6</v>
      </c>
      <c r="D247" t="s">
        <v>543</v>
      </c>
      <c r="E247" t="s">
        <v>7</v>
      </c>
      <c r="F247" s="21">
        <v>0.363222383358625</v>
      </c>
      <c r="G247" s="21">
        <v>0.25173249106137802</v>
      </c>
      <c r="H247" s="21">
        <v>9.5307527303324396E-2</v>
      </c>
      <c r="I247" s="21">
        <v>0.173084926879815</v>
      </c>
      <c r="J247" s="21">
        <v>0.173352784824478</v>
      </c>
      <c r="K247" s="21">
        <v>0.170474425077076</v>
      </c>
      <c r="L247" s="21">
        <v>0.17090624569972401</v>
      </c>
      <c r="M247" s="21">
        <v>0.16206507436435799</v>
      </c>
      <c r="N247" s="21">
        <v>0.15905528046164</v>
      </c>
    </row>
    <row r="248" spans="1:14" x14ac:dyDescent="0.3">
      <c r="A248" t="s">
        <v>5</v>
      </c>
      <c r="B248" t="s">
        <v>512</v>
      </c>
      <c r="C248" t="s">
        <v>6</v>
      </c>
      <c r="D248" t="s">
        <v>544</v>
      </c>
      <c r="E248" t="s">
        <v>7</v>
      </c>
      <c r="F248" s="21">
        <v>0.50206750438081804</v>
      </c>
      <c r="G248" s="21">
        <v>0.371103344137582</v>
      </c>
      <c r="H248" s="21">
        <v>0.335371566152873</v>
      </c>
      <c r="I248" s="21">
        <v>0.350651110962442</v>
      </c>
      <c r="J248" s="21">
        <v>0.32104783492761102</v>
      </c>
      <c r="K248" s="21">
        <v>0.29612096861135601</v>
      </c>
      <c r="L248" s="21">
        <v>0.31244344685076297</v>
      </c>
      <c r="M248" s="21">
        <v>0.27343001477849599</v>
      </c>
      <c r="N248" s="21">
        <v>0.271021573928794</v>
      </c>
    </row>
    <row r="249" spans="1:14" x14ac:dyDescent="0.3">
      <c r="A249" t="s">
        <v>5</v>
      </c>
      <c r="B249" t="s">
        <v>512</v>
      </c>
      <c r="C249" t="s">
        <v>6</v>
      </c>
      <c r="D249" t="s">
        <v>545</v>
      </c>
      <c r="E249" t="s">
        <v>7</v>
      </c>
      <c r="F249" s="21">
        <v>8.9985588049013299E-2</v>
      </c>
      <c r="G249" s="21">
        <v>8.5029272405527795E-2</v>
      </c>
      <c r="H249" s="21">
        <v>5.30109056720229E-2</v>
      </c>
      <c r="I249" s="21">
        <v>3.43214510091343E-2</v>
      </c>
      <c r="J249" s="21">
        <v>4.4179272276089802E-2</v>
      </c>
      <c r="K249" s="21">
        <v>5.0837705006272799E-2</v>
      </c>
      <c r="L249" s="21">
        <v>3.3389257583336301E-2</v>
      </c>
      <c r="M249" s="21">
        <v>4.4959861797474E-2</v>
      </c>
      <c r="N249" s="21">
        <v>4.7156259700349201E-2</v>
      </c>
    </row>
    <row r="250" spans="1:14" x14ac:dyDescent="0.3">
      <c r="A250" t="s">
        <v>5</v>
      </c>
      <c r="B250" t="s">
        <v>513</v>
      </c>
      <c r="C250" t="s">
        <v>6</v>
      </c>
      <c r="D250" t="s">
        <v>538</v>
      </c>
      <c r="E250" t="s">
        <v>7</v>
      </c>
      <c r="F250" s="21">
        <v>0.13184199458977999</v>
      </c>
      <c r="G250" s="21">
        <v>6.6709856480099E-2</v>
      </c>
      <c r="H250" s="21">
        <v>4.0919630089220997E-2</v>
      </c>
      <c r="I250" s="21">
        <v>4.3980494442383701E-2</v>
      </c>
      <c r="J250" s="21">
        <v>3.8697543335395101E-2</v>
      </c>
      <c r="K250" s="21">
        <v>4.1903323003134603E-2</v>
      </c>
      <c r="L250" s="21">
        <v>4.00263552032969E-2</v>
      </c>
      <c r="M250" s="21">
        <v>3.6707272211891503E-2</v>
      </c>
      <c r="N250" s="21">
        <v>5.57027375806287E-2</v>
      </c>
    </row>
    <row r="251" spans="1:14" x14ac:dyDescent="0.3">
      <c r="A251" t="s">
        <v>5</v>
      </c>
      <c r="B251" t="s">
        <v>513</v>
      </c>
      <c r="C251" t="s">
        <v>6</v>
      </c>
      <c r="D251" t="s">
        <v>539</v>
      </c>
      <c r="E251" t="s">
        <v>7</v>
      </c>
      <c r="F251" s="21">
        <v>0.62935274481322701</v>
      </c>
      <c r="G251" s="21">
        <v>0.33902733866122098</v>
      </c>
      <c r="H251" s="21">
        <v>0.19642016240586399</v>
      </c>
      <c r="I251" s="21">
        <v>0.20402778170746999</v>
      </c>
      <c r="J251" s="21">
        <v>0.17371097888022</v>
      </c>
      <c r="K251" s="21">
        <v>0.19057041949081699</v>
      </c>
      <c r="L251" s="21">
        <v>0.17812737860227301</v>
      </c>
      <c r="M251" s="21">
        <v>0.16397573691772799</v>
      </c>
      <c r="N251" s="21">
        <v>0.162597719739039</v>
      </c>
    </row>
    <row r="252" spans="1:14" x14ac:dyDescent="0.3">
      <c r="A252" t="s">
        <v>5</v>
      </c>
      <c r="B252" t="s">
        <v>513</v>
      </c>
      <c r="C252" t="s">
        <v>6</v>
      </c>
      <c r="D252" t="s">
        <v>540</v>
      </c>
      <c r="E252" t="s">
        <v>7</v>
      </c>
      <c r="F252" s="21">
        <v>0.80542338674037905</v>
      </c>
      <c r="G252" s="21">
        <v>0.48679557661128697</v>
      </c>
      <c r="H252" s="21">
        <v>0.30046519583692499</v>
      </c>
      <c r="I252" s="21">
        <v>0.276873286682497</v>
      </c>
      <c r="J252" s="21">
        <v>0.26598753603700798</v>
      </c>
      <c r="K252" s="21">
        <v>0.266311582116603</v>
      </c>
      <c r="L252" s="21">
        <v>0.25461261729561901</v>
      </c>
      <c r="M252" s="21">
        <v>0.26041805669422202</v>
      </c>
      <c r="N252" s="21">
        <v>0.251706152025508</v>
      </c>
    </row>
    <row r="253" spans="1:14" x14ac:dyDescent="0.3">
      <c r="A253" t="s">
        <v>5</v>
      </c>
      <c r="B253" t="s">
        <v>513</v>
      </c>
      <c r="C253" t="s">
        <v>6</v>
      </c>
      <c r="D253" t="s">
        <v>541</v>
      </c>
      <c r="E253" t="s">
        <v>7</v>
      </c>
      <c r="F253" s="21">
        <v>1.6474050616042899</v>
      </c>
      <c r="G253" s="21">
        <v>0.83899968486232201</v>
      </c>
      <c r="H253" s="21">
        <v>0.48775553464792099</v>
      </c>
      <c r="I253" s="21">
        <v>0.46908997550494402</v>
      </c>
      <c r="J253" s="21">
        <v>0.45314695741935301</v>
      </c>
      <c r="K253" s="21">
        <v>0.44700912658675002</v>
      </c>
      <c r="L253" s="21">
        <v>0.42673164113779699</v>
      </c>
      <c r="M253" s="21">
        <v>0.40934586297155701</v>
      </c>
      <c r="N253" s="21">
        <v>0.37892068390987799</v>
      </c>
    </row>
    <row r="254" spans="1:14" x14ac:dyDescent="0.3">
      <c r="A254" t="s">
        <v>5</v>
      </c>
      <c r="B254" t="s">
        <v>513</v>
      </c>
      <c r="C254" t="s">
        <v>6</v>
      </c>
      <c r="D254" t="s">
        <v>542</v>
      </c>
      <c r="E254" t="s">
        <v>7</v>
      </c>
      <c r="F254" s="36">
        <v>0.11188383555718601</v>
      </c>
      <c r="G254" s="21">
        <v>6.3908208682589507E-2</v>
      </c>
      <c r="H254" s="21">
        <v>3.5196432715237001E-2</v>
      </c>
      <c r="I254" s="21">
        <v>3.0803288167540299E-2</v>
      </c>
      <c r="J254" s="21">
        <v>3.2727747951914403E-2</v>
      </c>
      <c r="K254" s="21">
        <v>3.2840772731962502E-2</v>
      </c>
      <c r="L254" s="21">
        <v>3.1683131958709698E-2</v>
      </c>
      <c r="M254" s="21">
        <v>3.0297936622992499E-2</v>
      </c>
      <c r="N254" s="21">
        <v>5.6623851529312201E-2</v>
      </c>
    </row>
    <row r="255" spans="1:14" x14ac:dyDescent="0.3">
      <c r="A255" t="s">
        <v>5</v>
      </c>
      <c r="B255" t="s">
        <v>513</v>
      </c>
      <c r="C255" t="s">
        <v>6</v>
      </c>
      <c r="D255" t="s">
        <v>543</v>
      </c>
      <c r="E255" t="s">
        <v>7</v>
      </c>
      <c r="F255" s="21">
        <v>0.363222383358625</v>
      </c>
      <c r="G255" s="21">
        <v>0.169190718995998</v>
      </c>
      <c r="H255" s="21">
        <v>0.110984578369518</v>
      </c>
      <c r="I255" s="21">
        <v>0.105285679134588</v>
      </c>
      <c r="J255" s="21">
        <v>0.101411218433561</v>
      </c>
      <c r="K255" s="21">
        <v>0.10006544821270801</v>
      </c>
      <c r="L255" s="21">
        <v>9.5564508953764601E-2</v>
      </c>
      <c r="M255" s="21">
        <v>8.8707576723857803E-2</v>
      </c>
      <c r="N255" s="21">
        <v>0.1020100976256</v>
      </c>
    </row>
    <row r="256" spans="1:14" x14ac:dyDescent="0.3">
      <c r="A256" t="s">
        <v>5</v>
      </c>
      <c r="B256" t="s">
        <v>513</v>
      </c>
      <c r="C256" t="s">
        <v>6</v>
      </c>
      <c r="D256" t="s">
        <v>544</v>
      </c>
      <c r="E256" t="s">
        <v>7</v>
      </c>
      <c r="F256" s="21">
        <v>0.50206750438081804</v>
      </c>
      <c r="G256" s="21">
        <v>0.31706632737936002</v>
      </c>
      <c r="H256" s="21">
        <v>0.19565219285619101</v>
      </c>
      <c r="I256" s="21">
        <v>0.207414585526288</v>
      </c>
      <c r="J256" s="21">
        <v>0.201691583089353</v>
      </c>
      <c r="K256" s="21">
        <v>0.196873137154042</v>
      </c>
      <c r="L256" s="21">
        <v>0.18877467543903401</v>
      </c>
      <c r="M256" s="21">
        <v>0.16672234121023899</v>
      </c>
      <c r="N256" s="21">
        <v>0.17648818529135199</v>
      </c>
    </row>
    <row r="257" spans="1:23" x14ac:dyDescent="0.3">
      <c r="A257" t="s">
        <v>5</v>
      </c>
      <c r="B257" t="s">
        <v>513</v>
      </c>
      <c r="C257" t="s">
        <v>6</v>
      </c>
      <c r="D257" t="s">
        <v>545</v>
      </c>
      <c r="E257" t="s">
        <v>7</v>
      </c>
      <c r="F257" s="21">
        <v>8.9985588049013299E-2</v>
      </c>
      <c r="G257" s="21">
        <v>6.5410853611660796E-2</v>
      </c>
      <c r="H257" s="21">
        <v>4.0098466314212801E-2</v>
      </c>
      <c r="I257" s="21">
        <v>3.9055726573888297E-2</v>
      </c>
      <c r="J257" s="21">
        <v>4.3928898875192003E-2</v>
      </c>
      <c r="K257" s="21">
        <v>3.0330081960499699E-2</v>
      </c>
      <c r="L257" s="21">
        <v>2.9227653646425E-2</v>
      </c>
      <c r="M257" s="21">
        <v>2.9674314104003501E-2</v>
      </c>
      <c r="N257" s="21">
        <v>7.7319962129960298E-2</v>
      </c>
    </row>
    <row r="258" spans="1:23" x14ac:dyDescent="0.3">
      <c r="A258" t="s">
        <v>5</v>
      </c>
      <c r="B258" t="s">
        <v>514</v>
      </c>
      <c r="C258" t="s">
        <v>6</v>
      </c>
      <c r="D258" t="s">
        <v>538</v>
      </c>
      <c r="E258" t="s">
        <v>7</v>
      </c>
      <c r="F258" s="21">
        <v>0.13184199458977999</v>
      </c>
      <c r="G258" s="21">
        <v>0.159725932888721</v>
      </c>
      <c r="H258" s="21">
        <v>0.18337003208034799</v>
      </c>
      <c r="I258" s="21">
        <v>0.204157246896641</v>
      </c>
      <c r="J258" s="21">
        <v>0.22120462343302799</v>
      </c>
      <c r="K258" s="21">
        <v>0.23576843343769699</v>
      </c>
      <c r="L258" s="21">
        <v>0.24829797906363801</v>
      </c>
      <c r="M258" s="21">
        <v>0.25630309053129402</v>
      </c>
      <c r="N258" s="21">
        <v>0.258597037618088</v>
      </c>
      <c r="Q258" s="21"/>
      <c r="R258" s="21"/>
      <c r="S258" s="21"/>
      <c r="T258" s="21"/>
      <c r="U258" s="21"/>
      <c r="V258" s="21"/>
      <c r="W258" s="21"/>
    </row>
    <row r="259" spans="1:23" x14ac:dyDescent="0.3">
      <c r="A259" t="s">
        <v>5</v>
      </c>
      <c r="B259" t="s">
        <v>514</v>
      </c>
      <c r="C259" t="s">
        <v>6</v>
      </c>
      <c r="D259" t="s">
        <v>539</v>
      </c>
      <c r="E259" t="s">
        <v>7</v>
      </c>
      <c r="F259" s="21">
        <v>0.62935274481322701</v>
      </c>
      <c r="G259" s="21">
        <v>0.76245777829852701</v>
      </c>
      <c r="H259" s="21">
        <v>0.87532377953877605</v>
      </c>
      <c r="I259" s="21">
        <v>0.97455233522287898</v>
      </c>
      <c r="J259" s="21">
        <v>1.0559286315116501</v>
      </c>
      <c r="K259" s="21">
        <v>1.12544952908222</v>
      </c>
      <c r="L259" s="21">
        <v>1.18525978874558</v>
      </c>
      <c r="M259" s="21">
        <v>1.22347249093035</v>
      </c>
      <c r="N259" s="21">
        <v>1.23442273406055</v>
      </c>
      <c r="Q259" s="21"/>
      <c r="R259" s="21"/>
      <c r="S259" s="21"/>
      <c r="T259" s="21"/>
      <c r="U259" s="21"/>
      <c r="V259" s="21"/>
      <c r="W259" s="21"/>
    </row>
    <row r="260" spans="1:23" x14ac:dyDescent="0.3">
      <c r="A260" t="s">
        <v>5</v>
      </c>
      <c r="B260" t="s">
        <v>514</v>
      </c>
      <c r="C260" t="s">
        <v>6</v>
      </c>
      <c r="D260" t="s">
        <v>540</v>
      </c>
      <c r="E260" t="s">
        <v>7</v>
      </c>
      <c r="F260" s="21">
        <v>0.80542338674037905</v>
      </c>
      <c r="G260" s="21">
        <v>0.97576650154436495</v>
      </c>
      <c r="H260" s="21">
        <v>1.1202084186027299</v>
      </c>
      <c r="I260" s="21">
        <v>1.24719761510518</v>
      </c>
      <c r="J260" s="21">
        <v>1.35134012135061</v>
      </c>
      <c r="K260" s="21">
        <v>1.4403105075640501</v>
      </c>
      <c r="L260" s="21">
        <v>1.5168535627852899</v>
      </c>
      <c r="M260" s="21">
        <v>1.56575682770915</v>
      </c>
      <c r="N260" s="21">
        <v>1.5797705616290401</v>
      </c>
      <c r="Q260" s="21"/>
      <c r="R260" s="21"/>
      <c r="S260" s="21"/>
      <c r="T260" s="21"/>
      <c r="U260" s="21"/>
      <c r="V260" s="21"/>
      <c r="W260" s="21"/>
    </row>
    <row r="261" spans="1:23" x14ac:dyDescent="0.3">
      <c r="A261" t="s">
        <v>5</v>
      </c>
      <c r="B261" t="s">
        <v>514</v>
      </c>
      <c r="C261" t="s">
        <v>6</v>
      </c>
      <c r="D261" t="s">
        <v>541</v>
      </c>
      <c r="E261" t="s">
        <v>7</v>
      </c>
      <c r="F261" s="21">
        <v>1.6474050616042899</v>
      </c>
      <c r="G261" s="21">
        <v>1.99582319069939</v>
      </c>
      <c r="H261" s="21">
        <v>2.2912632650592801</v>
      </c>
      <c r="I261" s="21">
        <v>2.55100571670806</v>
      </c>
      <c r="J261" s="21">
        <v>2.7640177731510902</v>
      </c>
      <c r="K261" s="21">
        <v>2.9459969247301099</v>
      </c>
      <c r="L261" s="21">
        <v>3.1025573359102001</v>
      </c>
      <c r="M261" s="21">
        <v>3.2025835922753001</v>
      </c>
      <c r="N261" s="21">
        <v>3.2312471455960301</v>
      </c>
      <c r="Q261" s="21"/>
      <c r="R261" s="21"/>
      <c r="S261" s="21"/>
      <c r="T261" s="21"/>
      <c r="U261" s="21"/>
      <c r="V261" s="21"/>
      <c r="W261" s="21"/>
    </row>
    <row r="262" spans="1:23" x14ac:dyDescent="0.3">
      <c r="A262" t="s">
        <v>5</v>
      </c>
      <c r="B262" t="s">
        <v>514</v>
      </c>
      <c r="C262" t="s">
        <v>6</v>
      </c>
      <c r="D262" t="s">
        <v>542</v>
      </c>
      <c r="E262" t="s">
        <v>7</v>
      </c>
      <c r="F262" s="36">
        <v>0.11188383555718601</v>
      </c>
      <c r="G262" s="21">
        <v>0.13554672064196099</v>
      </c>
      <c r="H262" s="21">
        <v>0.15561159082300499</v>
      </c>
      <c r="I262" s="21">
        <v>0.173252050006245</v>
      </c>
      <c r="J262" s="21">
        <v>0.18771880529929999</v>
      </c>
      <c r="K262" s="21">
        <v>0.20007795481549501</v>
      </c>
      <c r="L262" s="21">
        <v>0.210710785627717</v>
      </c>
      <c r="M262" s="21">
        <v>0.217504088306814</v>
      </c>
      <c r="N262" s="21">
        <v>0.21945077911222999</v>
      </c>
      <c r="Q262" s="21"/>
      <c r="R262" s="21"/>
      <c r="S262" s="21"/>
      <c r="T262" s="21"/>
      <c r="U262" s="21"/>
      <c r="V262" s="21"/>
      <c r="W262" s="21"/>
    </row>
    <row r="263" spans="1:23" x14ac:dyDescent="0.3">
      <c r="A263" t="s">
        <v>5</v>
      </c>
      <c r="B263" t="s">
        <v>514</v>
      </c>
      <c r="C263" t="s">
        <v>6</v>
      </c>
      <c r="D263" t="s">
        <v>543</v>
      </c>
      <c r="E263" t="s">
        <v>7</v>
      </c>
      <c r="F263" s="21">
        <v>0.363222383358625</v>
      </c>
      <c r="G263" s="21">
        <v>0.44004214445128498</v>
      </c>
      <c r="H263" s="21">
        <v>0.50518122314522995</v>
      </c>
      <c r="I263" s="21">
        <v>0.56244963547814897</v>
      </c>
      <c r="J263" s="21">
        <v>0.60941485892477798</v>
      </c>
      <c r="K263" s="21">
        <v>0.64953790012373303</v>
      </c>
      <c r="L263" s="21">
        <v>0.68405657862836999</v>
      </c>
      <c r="M263" s="21">
        <v>0.70611052035900601</v>
      </c>
      <c r="N263" s="21">
        <v>0.71243030436072796</v>
      </c>
      <c r="Q263" s="21"/>
      <c r="R263" s="21"/>
      <c r="S263" s="21"/>
      <c r="T263" s="21"/>
      <c r="U263" s="21"/>
      <c r="V263" s="21"/>
      <c r="W263" s="21"/>
    </row>
    <row r="264" spans="1:23" x14ac:dyDescent="0.3">
      <c r="A264" t="s">
        <v>5</v>
      </c>
      <c r="B264" t="s">
        <v>514</v>
      </c>
      <c r="C264" t="s">
        <v>6</v>
      </c>
      <c r="D264" t="s">
        <v>544</v>
      </c>
      <c r="E264" t="s">
        <v>7</v>
      </c>
      <c r="F264" s="21">
        <v>0.50206750438081804</v>
      </c>
      <c r="G264" s="21">
        <v>0.608252330828701</v>
      </c>
      <c r="H264" s="21">
        <v>0.69829142581818604</v>
      </c>
      <c r="I264" s="21">
        <v>0.77745121931431105</v>
      </c>
      <c r="J264" s="21">
        <v>0.84236933452103802</v>
      </c>
      <c r="K264" s="21">
        <v>0.897829779928218</v>
      </c>
      <c r="L264" s="21">
        <v>0.945543543080963</v>
      </c>
      <c r="M264" s="21">
        <v>0.97602780835138403</v>
      </c>
      <c r="N264" s="21">
        <v>0.98476338833582899</v>
      </c>
      <c r="Q264" s="21"/>
      <c r="R264" s="21"/>
      <c r="S264" s="21"/>
      <c r="T264" s="21"/>
      <c r="U264" s="21"/>
      <c r="V264" s="21"/>
      <c r="W264" s="21"/>
    </row>
    <row r="265" spans="1:23" x14ac:dyDescent="0.3">
      <c r="A265" t="s">
        <v>5</v>
      </c>
      <c r="B265" t="s">
        <v>514</v>
      </c>
      <c r="C265" t="s">
        <v>6</v>
      </c>
      <c r="D265" t="s">
        <v>545</v>
      </c>
      <c r="E265" t="s">
        <v>7</v>
      </c>
      <c r="F265" s="21">
        <v>8.9985588049013299E-2</v>
      </c>
      <c r="G265" s="21">
        <v>0.109017100677139</v>
      </c>
      <c r="H265" s="21">
        <v>0.12515481291569999</v>
      </c>
      <c r="I265" s="21">
        <v>0.13934262731402799</v>
      </c>
      <c r="J265" s="21">
        <v>0.15097790488315799</v>
      </c>
      <c r="K265" s="21">
        <v>0.16091808374333</v>
      </c>
      <c r="L265" s="21">
        <v>0.169469824291896</v>
      </c>
      <c r="M265" s="21">
        <v>0.17493352093162201</v>
      </c>
      <c r="N265" s="21">
        <v>0.17649919944096701</v>
      </c>
      <c r="Q265" s="21"/>
      <c r="R265" s="21"/>
      <c r="S265" s="21"/>
      <c r="T265" s="21"/>
      <c r="U265" s="21"/>
      <c r="V265" s="21"/>
      <c r="W265" s="21"/>
    </row>
    <row r="266" spans="1:23" x14ac:dyDescent="0.3">
      <c r="A266" t="s">
        <v>5</v>
      </c>
      <c r="B266" t="s">
        <v>515</v>
      </c>
      <c r="C266" t="s">
        <v>6</v>
      </c>
      <c r="D266" t="s">
        <v>538</v>
      </c>
      <c r="E266" t="s">
        <v>7</v>
      </c>
      <c r="F266" s="21">
        <v>0.13184199458977999</v>
      </c>
      <c r="G266" s="21">
        <v>0.134398973867458</v>
      </c>
      <c r="H266" s="21">
        <v>0.170876747550537</v>
      </c>
      <c r="I266" s="21">
        <v>0.18605148982778999</v>
      </c>
      <c r="J266" s="21">
        <v>0.20241029475719699</v>
      </c>
      <c r="K266" s="21">
        <v>0.197000310123886</v>
      </c>
      <c r="L266" s="21">
        <v>0.198465025915779</v>
      </c>
      <c r="M266" s="21">
        <v>0.193645223724942</v>
      </c>
      <c r="N266" s="21">
        <v>0.19229038304819299</v>
      </c>
      <c r="Q266" s="21"/>
      <c r="R266" s="21"/>
      <c r="S266" s="21"/>
      <c r="T266" s="21"/>
      <c r="U266" s="21"/>
      <c r="V266" s="21"/>
      <c r="W266" s="21"/>
    </row>
    <row r="267" spans="1:23" x14ac:dyDescent="0.3">
      <c r="A267" t="s">
        <v>5</v>
      </c>
      <c r="B267" t="s">
        <v>515</v>
      </c>
      <c r="C267" t="s">
        <v>6</v>
      </c>
      <c r="D267" t="s">
        <v>539</v>
      </c>
      <c r="E267" t="s">
        <v>7</v>
      </c>
      <c r="F267" s="21">
        <v>0.62935274481322701</v>
      </c>
      <c r="G267" s="21">
        <v>0.67606973162616602</v>
      </c>
      <c r="H267" s="21">
        <v>0.79686546043485296</v>
      </c>
      <c r="I267" s="21">
        <v>0.91818896332745603</v>
      </c>
      <c r="J267" s="21">
        <v>1.0298857891819</v>
      </c>
      <c r="K267" s="21">
        <v>1.01907036205787</v>
      </c>
      <c r="L267" s="21">
        <v>0.99797280927744703</v>
      </c>
      <c r="M267" s="21">
        <v>0.97786105526213296</v>
      </c>
      <c r="N267" s="21">
        <v>0.98153690991074005</v>
      </c>
      <c r="Q267" s="21"/>
      <c r="R267" s="21"/>
      <c r="S267" s="21"/>
      <c r="T267" s="21"/>
      <c r="U267" s="21"/>
      <c r="V267" s="21"/>
      <c r="W267" s="21"/>
    </row>
    <row r="268" spans="1:23" x14ac:dyDescent="0.3">
      <c r="A268" t="s">
        <v>5</v>
      </c>
      <c r="B268" t="s">
        <v>515</v>
      </c>
      <c r="C268" t="s">
        <v>6</v>
      </c>
      <c r="D268" t="s">
        <v>540</v>
      </c>
      <c r="E268" t="s">
        <v>7</v>
      </c>
      <c r="F268" s="21">
        <v>0.80542338674037905</v>
      </c>
      <c r="G268" s="21">
        <v>0.94464751402832203</v>
      </c>
      <c r="H268" s="21">
        <v>1.10367832646761</v>
      </c>
      <c r="I268" s="21">
        <v>1.23460172870633</v>
      </c>
      <c r="J268" s="21">
        <v>1.23673419221404</v>
      </c>
      <c r="K268" s="21">
        <v>1.2177869540411199</v>
      </c>
      <c r="L268" s="21">
        <v>1.2732662168370601</v>
      </c>
      <c r="M268" s="21">
        <v>1.1846058953524301</v>
      </c>
      <c r="N268" s="21">
        <v>1.17319188730552</v>
      </c>
      <c r="Q268" s="21"/>
      <c r="R268" s="21"/>
      <c r="S268" s="21"/>
      <c r="T268" s="21"/>
      <c r="U268" s="21"/>
      <c r="V268" s="21"/>
      <c r="W268" s="21"/>
    </row>
    <row r="269" spans="1:23" x14ac:dyDescent="0.3">
      <c r="A269" t="s">
        <v>5</v>
      </c>
      <c r="B269" t="s">
        <v>515</v>
      </c>
      <c r="C269" t="s">
        <v>6</v>
      </c>
      <c r="D269" t="s">
        <v>541</v>
      </c>
      <c r="E269" t="s">
        <v>7</v>
      </c>
      <c r="F269" s="21">
        <v>1.6474050616042899</v>
      </c>
      <c r="G269" s="21">
        <v>1.8009558460114901</v>
      </c>
      <c r="H269" s="21">
        <v>2.1767873009763101</v>
      </c>
      <c r="I269" s="21">
        <v>2.4521651631440098</v>
      </c>
      <c r="J269" s="21">
        <v>2.4854867549717601</v>
      </c>
      <c r="K269" s="21">
        <v>2.45585659963827</v>
      </c>
      <c r="L269" s="21">
        <v>2.5033842742029502</v>
      </c>
      <c r="M269" s="21">
        <v>2.3838198028599802</v>
      </c>
      <c r="N269" s="21">
        <v>2.35963360595672</v>
      </c>
      <c r="Q269" s="21"/>
      <c r="R269" s="21"/>
      <c r="S269" s="21"/>
      <c r="T269" s="21"/>
      <c r="U269" s="21"/>
      <c r="V269" s="21"/>
      <c r="W269" s="21"/>
    </row>
    <row r="270" spans="1:23" x14ac:dyDescent="0.3">
      <c r="A270" t="s">
        <v>5</v>
      </c>
      <c r="B270" t="s">
        <v>515</v>
      </c>
      <c r="C270" t="s">
        <v>6</v>
      </c>
      <c r="D270" t="s">
        <v>542</v>
      </c>
      <c r="E270" t="s">
        <v>7</v>
      </c>
      <c r="F270" s="36">
        <v>0.11188383555718601</v>
      </c>
      <c r="G270" s="21">
        <v>0.126397753132444</v>
      </c>
      <c r="H270" s="21">
        <v>0.150216481592684</v>
      </c>
      <c r="I270" s="21">
        <v>0.16827159045590001</v>
      </c>
      <c r="J270" s="21">
        <v>0.16973296157975501</v>
      </c>
      <c r="K270" s="21">
        <v>0.167376988836555</v>
      </c>
      <c r="L270" s="21">
        <v>0.17140638568569699</v>
      </c>
      <c r="M270" s="21">
        <v>0.16236644858100099</v>
      </c>
      <c r="N270" s="21">
        <v>0.16070636769163599</v>
      </c>
      <c r="Q270" s="21"/>
      <c r="R270" s="21"/>
      <c r="S270" s="21"/>
      <c r="T270" s="21"/>
      <c r="U270" s="21"/>
      <c r="V270" s="21"/>
      <c r="W270" s="21"/>
    </row>
    <row r="271" spans="1:23" x14ac:dyDescent="0.3">
      <c r="A271" t="s">
        <v>5</v>
      </c>
      <c r="B271" t="s">
        <v>515</v>
      </c>
      <c r="C271" t="s">
        <v>6</v>
      </c>
      <c r="D271" t="s">
        <v>543</v>
      </c>
      <c r="E271" t="s">
        <v>7</v>
      </c>
      <c r="F271" s="21">
        <v>0.363222383358625</v>
      </c>
      <c r="G271" s="21">
        <v>0.40132436557295598</v>
      </c>
      <c r="H271" s="21">
        <v>0.43718684659707002</v>
      </c>
      <c r="I271" s="21">
        <v>0.55562257942948901</v>
      </c>
      <c r="J271" s="21">
        <v>0.56044475942894501</v>
      </c>
      <c r="K271" s="21">
        <v>0.55103800977526096</v>
      </c>
      <c r="L271" s="21">
        <v>0.55750297140366201</v>
      </c>
      <c r="M271" s="21">
        <v>0.53362066700537203</v>
      </c>
      <c r="N271" s="21">
        <v>0.52765337865263395</v>
      </c>
      <c r="Q271" s="21"/>
      <c r="R271" s="21"/>
      <c r="S271" s="21"/>
      <c r="T271" s="21"/>
      <c r="U271" s="21"/>
      <c r="V271" s="21"/>
      <c r="W271" s="21"/>
    </row>
    <row r="272" spans="1:23" x14ac:dyDescent="0.3">
      <c r="A272" t="s">
        <v>5</v>
      </c>
      <c r="B272" t="s">
        <v>515</v>
      </c>
      <c r="C272" t="s">
        <v>6</v>
      </c>
      <c r="D272" t="s">
        <v>544</v>
      </c>
      <c r="E272" t="s">
        <v>7</v>
      </c>
      <c r="F272" s="21">
        <v>0.50206750438081804</v>
      </c>
      <c r="G272" s="21">
        <v>0.53621358081204396</v>
      </c>
      <c r="H272" s="21">
        <v>0.653361634390627</v>
      </c>
      <c r="I272" s="21">
        <v>0.71785108326779801</v>
      </c>
      <c r="J272" s="21">
        <v>0.77742886504341702</v>
      </c>
      <c r="K272" s="21">
        <v>0.77139756255499103</v>
      </c>
      <c r="L272" s="21">
        <v>0.79444902144366902</v>
      </c>
      <c r="M272" s="21">
        <v>0.77017846193166395</v>
      </c>
      <c r="N272" s="21">
        <v>0.78352915944269597</v>
      </c>
      <c r="Q272" s="21"/>
      <c r="R272" s="21"/>
      <c r="S272" s="21"/>
      <c r="T272" s="21"/>
      <c r="U272" s="21"/>
      <c r="V272" s="21"/>
      <c r="W272" s="21"/>
    </row>
    <row r="273" spans="1:23" x14ac:dyDescent="0.3">
      <c r="A273" t="s">
        <v>5</v>
      </c>
      <c r="B273" t="s">
        <v>515</v>
      </c>
      <c r="C273" t="s">
        <v>6</v>
      </c>
      <c r="D273" t="s">
        <v>545</v>
      </c>
      <c r="E273" t="s">
        <v>7</v>
      </c>
      <c r="F273" s="21">
        <v>8.9985588049013299E-2</v>
      </c>
      <c r="G273" s="21">
        <v>0.105759274176928</v>
      </c>
      <c r="H273" s="21">
        <v>0.123564569101168</v>
      </c>
      <c r="I273" s="21">
        <v>0.13789042771690199</v>
      </c>
      <c r="J273" s="21">
        <v>0.138232999944506</v>
      </c>
      <c r="K273" s="21">
        <v>0.13605745963926799</v>
      </c>
      <c r="L273" s="21">
        <v>0.141146660931116</v>
      </c>
      <c r="M273" s="21">
        <v>0.13213467260776199</v>
      </c>
      <c r="N273" s="21">
        <v>0.130814389748694</v>
      </c>
      <c r="Q273" s="21"/>
      <c r="R273" s="21"/>
      <c r="S273" s="21"/>
      <c r="T273" s="21"/>
      <c r="U273" s="21"/>
      <c r="V273" s="21"/>
      <c r="W273" s="21"/>
    </row>
    <row r="274" spans="1:23" x14ac:dyDescent="0.3">
      <c r="A274" t="s">
        <v>5</v>
      </c>
      <c r="B274" t="s">
        <v>516</v>
      </c>
      <c r="C274" t="s">
        <v>6</v>
      </c>
      <c r="D274" t="s">
        <v>538</v>
      </c>
      <c r="E274" t="s">
        <v>7</v>
      </c>
      <c r="F274" s="21">
        <v>0.13184199458977999</v>
      </c>
      <c r="G274" s="21">
        <v>0.13448272495574901</v>
      </c>
      <c r="H274" s="21">
        <v>0.16173602071650001</v>
      </c>
      <c r="I274" s="21">
        <v>0.179348144556741</v>
      </c>
      <c r="J274" s="21">
        <v>0.19047059112998199</v>
      </c>
      <c r="K274" s="21">
        <v>0.184773041061811</v>
      </c>
      <c r="L274" s="21">
        <v>0.17565966831881799</v>
      </c>
      <c r="M274" s="21">
        <v>0.17713815838991001</v>
      </c>
      <c r="N274" s="21">
        <v>0.17296375157135099</v>
      </c>
      <c r="Q274" s="21"/>
      <c r="R274" s="21"/>
      <c r="S274" s="21"/>
      <c r="T274" s="21"/>
      <c r="U274" s="21"/>
      <c r="V274" s="21"/>
      <c r="W274" s="21"/>
    </row>
    <row r="275" spans="1:23" x14ac:dyDescent="0.3">
      <c r="A275" t="s">
        <v>5</v>
      </c>
      <c r="B275" t="s">
        <v>516</v>
      </c>
      <c r="C275" t="s">
        <v>6</v>
      </c>
      <c r="D275" t="s">
        <v>539</v>
      </c>
      <c r="E275" t="s">
        <v>7</v>
      </c>
      <c r="F275" s="21">
        <v>0.62935274481322701</v>
      </c>
      <c r="G275" s="21">
        <v>0.66169646537065596</v>
      </c>
      <c r="H275" s="21">
        <v>0.74837129776325895</v>
      </c>
      <c r="I275" s="21">
        <v>0.80935393225146401</v>
      </c>
      <c r="J275" s="21">
        <v>0.87847987962206098</v>
      </c>
      <c r="K275" s="21">
        <v>0.86601604868944604</v>
      </c>
      <c r="L275" s="21">
        <v>0.84486752760003303</v>
      </c>
      <c r="M275" s="21">
        <v>0.82714775308057997</v>
      </c>
      <c r="N275" s="21">
        <v>0.82942134416042201</v>
      </c>
      <c r="Q275" s="21"/>
      <c r="R275" s="21"/>
      <c r="S275" s="21"/>
      <c r="T275" s="21"/>
      <c r="U275" s="21"/>
      <c r="V275" s="21"/>
      <c r="W275" s="21"/>
    </row>
    <row r="276" spans="1:23" x14ac:dyDescent="0.3">
      <c r="A276" t="s">
        <v>5</v>
      </c>
      <c r="B276" t="s">
        <v>516</v>
      </c>
      <c r="C276" t="s">
        <v>6</v>
      </c>
      <c r="D276" t="s">
        <v>540</v>
      </c>
      <c r="E276" t="s">
        <v>7</v>
      </c>
      <c r="F276" s="21">
        <v>0.80542338674037905</v>
      </c>
      <c r="G276" s="21">
        <v>0.94669672283885598</v>
      </c>
      <c r="H276" s="21">
        <v>1.0683200311843299</v>
      </c>
      <c r="I276" s="21">
        <v>1.1020145785367701</v>
      </c>
      <c r="J276" s="21">
        <v>1.0866846052741701</v>
      </c>
      <c r="K276" s="21">
        <v>1.08705113522089</v>
      </c>
      <c r="L276" s="21">
        <v>1.06410355983133</v>
      </c>
      <c r="M276" s="21">
        <v>1.03477561822961</v>
      </c>
      <c r="N276" s="21">
        <v>1.02001554025021</v>
      </c>
      <c r="Q276" s="21"/>
      <c r="R276" s="21"/>
      <c r="S276" s="21"/>
      <c r="T276" s="21"/>
      <c r="U276" s="21"/>
      <c r="V276" s="21"/>
      <c r="W276" s="21"/>
    </row>
    <row r="277" spans="1:23" x14ac:dyDescent="0.3">
      <c r="A277" t="s">
        <v>5</v>
      </c>
      <c r="B277" t="s">
        <v>516</v>
      </c>
      <c r="C277" t="s">
        <v>6</v>
      </c>
      <c r="D277" t="s">
        <v>541</v>
      </c>
      <c r="E277" t="s">
        <v>7</v>
      </c>
      <c r="F277" s="21">
        <v>1.6474050616042899</v>
      </c>
      <c r="G277" s="21">
        <v>1.8003504427479</v>
      </c>
      <c r="H277" s="21">
        <v>2.10174674232276</v>
      </c>
      <c r="I277" s="21">
        <v>2.1835113299858402</v>
      </c>
      <c r="J277" s="21">
        <v>2.1738700786353502</v>
      </c>
      <c r="K277" s="21">
        <v>2.1649146648404001</v>
      </c>
      <c r="L277" s="21">
        <v>2.1243784707567599</v>
      </c>
      <c r="M277" s="21">
        <v>2.0697897910393501</v>
      </c>
      <c r="N277" s="21">
        <v>2.0426196407513402</v>
      </c>
      <c r="Q277" s="21"/>
      <c r="R277" s="21"/>
      <c r="S277" s="21"/>
      <c r="T277" s="21"/>
      <c r="U277" s="21"/>
      <c r="V277" s="21"/>
      <c r="W277" s="21"/>
    </row>
    <row r="278" spans="1:23" x14ac:dyDescent="0.3">
      <c r="A278" t="s">
        <v>5</v>
      </c>
      <c r="B278" t="s">
        <v>516</v>
      </c>
      <c r="C278" t="s">
        <v>6</v>
      </c>
      <c r="D278" t="s">
        <v>542</v>
      </c>
      <c r="E278" t="s">
        <v>7</v>
      </c>
      <c r="F278" s="36">
        <v>0.11188383555718601</v>
      </c>
      <c r="G278" s="21">
        <v>0.12626342370486099</v>
      </c>
      <c r="H278" s="21">
        <v>0.14492841709514101</v>
      </c>
      <c r="I278" s="21">
        <v>0.14971926342750699</v>
      </c>
      <c r="J278" s="21">
        <v>0.148419216053852</v>
      </c>
      <c r="K278" s="21">
        <v>0.14780649801540899</v>
      </c>
      <c r="L278" s="21">
        <v>0.14478292722934299</v>
      </c>
      <c r="M278" s="21">
        <v>0.14098355333225501</v>
      </c>
      <c r="N278" s="21">
        <v>0.139069087504754</v>
      </c>
      <c r="Q278" s="21"/>
      <c r="R278" s="21"/>
      <c r="S278" s="21"/>
      <c r="T278" s="21"/>
      <c r="U278" s="21"/>
      <c r="V278" s="21"/>
      <c r="W278" s="21"/>
    </row>
    <row r="279" spans="1:23" x14ac:dyDescent="0.3">
      <c r="A279" t="s">
        <v>5</v>
      </c>
      <c r="B279" t="s">
        <v>516</v>
      </c>
      <c r="C279" t="s">
        <v>6</v>
      </c>
      <c r="D279" t="s">
        <v>543</v>
      </c>
      <c r="E279" t="s">
        <v>7</v>
      </c>
      <c r="F279" s="21">
        <v>0.363222383358625</v>
      </c>
      <c r="G279" s="21">
        <v>0.400310569038763</v>
      </c>
      <c r="H279" s="21">
        <v>0.42605732756568498</v>
      </c>
      <c r="I279" s="21">
        <v>0.49487558925729003</v>
      </c>
      <c r="J279" s="21">
        <v>0.48963775780859098</v>
      </c>
      <c r="K279" s="21">
        <v>0.483135600384129</v>
      </c>
      <c r="L279" s="21">
        <v>0.47678297258154201</v>
      </c>
      <c r="M279" s="21">
        <v>0.46269327605691202</v>
      </c>
      <c r="N279" s="21">
        <v>0.45649362418714301</v>
      </c>
      <c r="Q279" s="21"/>
      <c r="R279" s="21"/>
      <c r="S279" s="21"/>
      <c r="T279" s="21"/>
      <c r="U279" s="21"/>
      <c r="V279" s="21"/>
      <c r="W279" s="21"/>
    </row>
    <row r="280" spans="1:23" x14ac:dyDescent="0.3">
      <c r="A280" t="s">
        <v>5</v>
      </c>
      <c r="B280" t="s">
        <v>516</v>
      </c>
      <c r="C280" t="s">
        <v>6</v>
      </c>
      <c r="D280" t="s">
        <v>544</v>
      </c>
      <c r="E280" t="s">
        <v>7</v>
      </c>
      <c r="F280" s="21">
        <v>0.50206750438081804</v>
      </c>
      <c r="G280" s="21">
        <v>0.52514882953860298</v>
      </c>
      <c r="H280" s="21">
        <v>0.60838201426112803</v>
      </c>
      <c r="I280" s="21">
        <v>0.66881766016390598</v>
      </c>
      <c r="J280" s="21">
        <v>0.70525688390641605</v>
      </c>
      <c r="K280" s="21">
        <v>0.69767477620579998</v>
      </c>
      <c r="L280" s="21">
        <v>0.68436575952115197</v>
      </c>
      <c r="M280" s="21">
        <v>0.69297132749403301</v>
      </c>
      <c r="N280" s="21">
        <v>0.685258267984312</v>
      </c>
      <c r="Q280" s="21"/>
      <c r="R280" s="21"/>
      <c r="S280" s="21"/>
      <c r="T280" s="21"/>
      <c r="U280" s="21"/>
      <c r="V280" s="21"/>
      <c r="W280" s="21"/>
    </row>
    <row r="281" spans="1:23" x14ac:dyDescent="0.3">
      <c r="A281" t="s">
        <v>5</v>
      </c>
      <c r="B281" t="s">
        <v>516</v>
      </c>
      <c r="C281" t="s">
        <v>6</v>
      </c>
      <c r="D281" t="s">
        <v>545</v>
      </c>
      <c r="E281" t="s">
        <v>7</v>
      </c>
      <c r="F281" s="21">
        <v>8.9985588049013299E-2</v>
      </c>
      <c r="G281" s="21">
        <v>0.105966719743587</v>
      </c>
      <c r="H281" s="21">
        <v>0.119578865759847</v>
      </c>
      <c r="I281" s="21">
        <v>0.123056038936142</v>
      </c>
      <c r="J281" s="21">
        <v>0.121369893550079</v>
      </c>
      <c r="K281" s="21">
        <v>0.12111364457979699</v>
      </c>
      <c r="L281" s="21">
        <v>0.11852901182194001</v>
      </c>
      <c r="M281" s="21">
        <v>0.11528444096127199</v>
      </c>
      <c r="N281" s="21">
        <v>0.113650536295894</v>
      </c>
      <c r="Q281" s="21"/>
      <c r="R281" s="21"/>
      <c r="S281" s="21"/>
      <c r="T281" s="21"/>
      <c r="U281" s="21"/>
      <c r="V281" s="21"/>
      <c r="W281" s="21"/>
    </row>
    <row r="282" spans="1:23" x14ac:dyDescent="0.3">
      <c r="A282" t="s">
        <v>5</v>
      </c>
      <c r="B282" t="s">
        <v>517</v>
      </c>
      <c r="C282" t="s">
        <v>6</v>
      </c>
      <c r="D282" t="s">
        <v>538</v>
      </c>
      <c r="E282" t="s">
        <v>7</v>
      </c>
      <c r="F282" s="21">
        <v>0.13184199458977999</v>
      </c>
      <c r="G282" s="21">
        <v>0.120542990045752</v>
      </c>
      <c r="H282" s="21">
        <v>0.13245689970691099</v>
      </c>
      <c r="I282" s="21">
        <v>0.14322122760374201</v>
      </c>
      <c r="J282" s="21">
        <v>0.153568793225933</v>
      </c>
      <c r="K282" s="21">
        <v>0.15147973334725801</v>
      </c>
      <c r="L282" s="21">
        <v>0.14806902924977</v>
      </c>
      <c r="M282" s="21">
        <v>0.14733768830330701</v>
      </c>
      <c r="N282" s="21">
        <v>0.143900826153435</v>
      </c>
      <c r="Q282" s="21"/>
      <c r="R282" s="21"/>
      <c r="S282" s="21"/>
      <c r="T282" s="21"/>
      <c r="U282" s="21"/>
      <c r="V282" s="21"/>
      <c r="W282" s="21"/>
    </row>
    <row r="283" spans="1:23" x14ac:dyDescent="0.3">
      <c r="A283" t="s">
        <v>5</v>
      </c>
      <c r="B283" t="s">
        <v>517</v>
      </c>
      <c r="C283" t="s">
        <v>6</v>
      </c>
      <c r="D283" t="s">
        <v>539</v>
      </c>
      <c r="E283" t="s">
        <v>7</v>
      </c>
      <c r="F283" s="21">
        <v>0.62935274481322701</v>
      </c>
      <c r="G283" s="21">
        <v>0.63325388571930297</v>
      </c>
      <c r="H283" s="21">
        <v>0.641749076826306</v>
      </c>
      <c r="I283" s="21">
        <v>0.67388347617720101</v>
      </c>
      <c r="J283" s="21">
        <v>0.74235011434306797</v>
      </c>
      <c r="K283" s="21">
        <v>0.73906457407224502</v>
      </c>
      <c r="L283" s="21">
        <v>0.72527859357530899</v>
      </c>
      <c r="M283" s="21">
        <v>0.70722851789567598</v>
      </c>
      <c r="N283" s="21">
        <v>0.70968436603477802</v>
      </c>
      <c r="Q283" s="21"/>
      <c r="R283" s="21"/>
      <c r="S283" s="21"/>
      <c r="T283" s="21"/>
      <c r="U283" s="21"/>
      <c r="V283" s="21"/>
      <c r="W283" s="21"/>
    </row>
    <row r="284" spans="1:23" x14ac:dyDescent="0.3">
      <c r="A284" t="s">
        <v>5</v>
      </c>
      <c r="B284" t="s">
        <v>517</v>
      </c>
      <c r="C284" t="s">
        <v>6</v>
      </c>
      <c r="D284" t="s">
        <v>540</v>
      </c>
      <c r="E284" t="s">
        <v>7</v>
      </c>
      <c r="F284" s="21">
        <v>0.80542338674037905</v>
      </c>
      <c r="G284" s="21">
        <v>0.84246662437346798</v>
      </c>
      <c r="H284" s="21">
        <v>0.834732881596155</v>
      </c>
      <c r="I284" s="21">
        <v>0.87396804518044402</v>
      </c>
      <c r="J284" s="21">
        <v>0.86973543551715005</v>
      </c>
      <c r="K284" s="21">
        <v>0.88859613866311005</v>
      </c>
      <c r="L284" s="21">
        <v>0.87175889635387804</v>
      </c>
      <c r="M284" s="21">
        <v>0.84351725188448201</v>
      </c>
      <c r="N284" s="21">
        <v>0.83168693028297302</v>
      </c>
      <c r="Q284" s="21"/>
      <c r="R284" s="21"/>
      <c r="S284" s="21"/>
      <c r="T284" s="21"/>
      <c r="U284" s="21"/>
      <c r="V284" s="21"/>
      <c r="W284" s="21"/>
    </row>
    <row r="285" spans="1:23" x14ac:dyDescent="0.3">
      <c r="A285" t="s">
        <v>5</v>
      </c>
      <c r="B285" t="s">
        <v>517</v>
      </c>
      <c r="C285" t="s">
        <v>6</v>
      </c>
      <c r="D285" t="s">
        <v>541</v>
      </c>
      <c r="E285" t="s">
        <v>7</v>
      </c>
      <c r="F285" s="21">
        <v>1.6474050616042899</v>
      </c>
      <c r="G285" s="21">
        <v>1.58625583274205</v>
      </c>
      <c r="H285" s="21">
        <v>1.62425698712154</v>
      </c>
      <c r="I285" s="21">
        <v>1.7176201533744899</v>
      </c>
      <c r="J285" s="21">
        <v>1.7303894657076899</v>
      </c>
      <c r="K285" s="21">
        <v>1.75186993133185</v>
      </c>
      <c r="L285" s="21">
        <v>1.7252948941916399</v>
      </c>
      <c r="M285" s="21">
        <v>1.67330101625773</v>
      </c>
      <c r="N285" s="21">
        <v>1.65191189334065</v>
      </c>
      <c r="Q285" s="21"/>
      <c r="R285" s="21"/>
      <c r="S285" s="21"/>
      <c r="T285" s="21"/>
      <c r="U285" s="21"/>
      <c r="V285" s="21"/>
      <c r="W285" s="21"/>
    </row>
    <row r="286" spans="1:23" x14ac:dyDescent="0.3">
      <c r="A286" t="s">
        <v>5</v>
      </c>
      <c r="B286" t="s">
        <v>517</v>
      </c>
      <c r="C286" t="s">
        <v>6</v>
      </c>
      <c r="D286" t="s">
        <v>542</v>
      </c>
      <c r="E286" t="s">
        <v>7</v>
      </c>
      <c r="F286" s="36">
        <v>0.11188383555718601</v>
      </c>
      <c r="G286" s="21">
        <v>0.11113724220646</v>
      </c>
      <c r="H286" s="21">
        <v>0.112170950539259</v>
      </c>
      <c r="I286" s="21">
        <v>0.11788076064225</v>
      </c>
      <c r="J286" s="21">
        <v>0.118153616138175</v>
      </c>
      <c r="K286" s="21">
        <v>0.119768923396044</v>
      </c>
      <c r="L286" s="21">
        <v>0.11768764520967399</v>
      </c>
      <c r="M286" s="21">
        <v>0.11406579278471</v>
      </c>
      <c r="N286" s="21">
        <v>0.112552837894162</v>
      </c>
      <c r="Q286" s="21"/>
      <c r="R286" s="21"/>
      <c r="S286" s="21"/>
      <c r="T286" s="21"/>
      <c r="U286" s="21"/>
      <c r="V286" s="21"/>
      <c r="W286" s="21"/>
    </row>
    <row r="287" spans="1:23" x14ac:dyDescent="0.3">
      <c r="A287" t="s">
        <v>5</v>
      </c>
      <c r="B287" t="s">
        <v>517</v>
      </c>
      <c r="C287" t="s">
        <v>6</v>
      </c>
      <c r="D287" t="s">
        <v>543</v>
      </c>
      <c r="E287" t="s">
        <v>7</v>
      </c>
      <c r="F287" s="21">
        <v>0.363222383358625</v>
      </c>
      <c r="G287" s="21">
        <v>0.35972876546918597</v>
      </c>
      <c r="H287" s="21">
        <v>0.33964454723064302</v>
      </c>
      <c r="I287" s="21">
        <v>0.39399829661473701</v>
      </c>
      <c r="J287" s="21">
        <v>0.39514128804633802</v>
      </c>
      <c r="K287" s="21">
        <v>0.39476973622523798</v>
      </c>
      <c r="L287" s="21">
        <v>0.391735827067204</v>
      </c>
      <c r="M287" s="21">
        <v>0.37847662031432</v>
      </c>
      <c r="N287" s="21">
        <v>0.37355395239732497</v>
      </c>
      <c r="Q287" s="21"/>
      <c r="R287" s="21"/>
      <c r="S287" s="21"/>
      <c r="T287" s="21"/>
      <c r="U287" s="21"/>
      <c r="V287" s="21"/>
      <c r="W287" s="21"/>
    </row>
    <row r="288" spans="1:23" x14ac:dyDescent="0.3">
      <c r="A288" t="s">
        <v>5</v>
      </c>
      <c r="B288" t="s">
        <v>517</v>
      </c>
      <c r="C288" t="s">
        <v>6</v>
      </c>
      <c r="D288" t="s">
        <v>544</v>
      </c>
      <c r="E288" t="s">
        <v>7</v>
      </c>
      <c r="F288" s="21">
        <v>0.50206750438081804</v>
      </c>
      <c r="G288" s="21">
        <v>0.486633958500441</v>
      </c>
      <c r="H288" s="21">
        <v>0.554538482232109</v>
      </c>
      <c r="I288" s="21">
        <v>0.57567897235398402</v>
      </c>
      <c r="J288" s="21">
        <v>0.591599387563846</v>
      </c>
      <c r="K288" s="21">
        <v>0.59398745247005702</v>
      </c>
      <c r="L288" s="21">
        <v>0.59689389834133999</v>
      </c>
      <c r="M288" s="21">
        <v>0.59884525735930305</v>
      </c>
      <c r="N288" s="21">
        <v>0.59154013440781605</v>
      </c>
      <c r="Q288" s="21"/>
      <c r="R288" s="21"/>
      <c r="S288" s="21"/>
      <c r="T288" s="21"/>
      <c r="U288" s="21"/>
      <c r="V288" s="21"/>
      <c r="W288" s="21"/>
    </row>
    <row r="289" spans="1:23" x14ac:dyDescent="0.3">
      <c r="A289" t="s">
        <v>5</v>
      </c>
      <c r="B289" t="s">
        <v>517</v>
      </c>
      <c r="C289" t="s">
        <v>6</v>
      </c>
      <c r="D289" t="s">
        <v>545</v>
      </c>
      <c r="E289" t="s">
        <v>7</v>
      </c>
      <c r="F289" s="21">
        <v>8.9985588049013299E-2</v>
      </c>
      <c r="G289" s="21">
        <v>9.4227505931969199E-2</v>
      </c>
      <c r="H289" s="21">
        <v>9.3397744493545903E-2</v>
      </c>
      <c r="I289" s="21">
        <v>9.7622494736122001E-2</v>
      </c>
      <c r="J289" s="21">
        <v>9.7230725668990298E-2</v>
      </c>
      <c r="K289" s="21">
        <v>9.8981574167184602E-2</v>
      </c>
      <c r="L289" s="21">
        <v>9.7110706503969996E-2</v>
      </c>
      <c r="M289" s="21">
        <v>9.3992840848377807E-2</v>
      </c>
      <c r="N289" s="21">
        <v>9.2685444204963302E-2</v>
      </c>
      <c r="Q289" s="21"/>
      <c r="R289" s="21"/>
      <c r="S289" s="21"/>
      <c r="T289" s="21"/>
      <c r="U289" s="21"/>
      <c r="V289" s="21"/>
      <c r="W289" s="21"/>
    </row>
    <row r="290" spans="1:23" x14ac:dyDescent="0.3">
      <c r="A290" t="s">
        <v>5</v>
      </c>
      <c r="B290" t="s">
        <v>518</v>
      </c>
      <c r="C290" t="s">
        <v>6</v>
      </c>
      <c r="D290" t="s">
        <v>538</v>
      </c>
      <c r="E290" t="s">
        <v>7</v>
      </c>
      <c r="F290" s="21">
        <v>0.13184199458977999</v>
      </c>
      <c r="G290" s="21">
        <v>0.114755202619837</v>
      </c>
      <c r="H290" s="21">
        <v>0.11817891686355</v>
      </c>
      <c r="I290" s="21">
        <v>0.12142077439883101</v>
      </c>
      <c r="J290" s="21">
        <v>0.13042566170387901</v>
      </c>
      <c r="K290" s="21">
        <v>0.12587430835626401</v>
      </c>
      <c r="L290" s="21">
        <v>0.124356141029105</v>
      </c>
      <c r="M290" s="21">
        <v>0.121393791256335</v>
      </c>
      <c r="N290" s="21">
        <v>0.11916382562994</v>
      </c>
      <c r="Q290" s="21"/>
      <c r="R290" s="21"/>
      <c r="S290" s="21"/>
      <c r="T290" s="21"/>
      <c r="U290" s="21"/>
      <c r="V290" s="21"/>
      <c r="W290" s="21"/>
    </row>
    <row r="291" spans="1:23" x14ac:dyDescent="0.3">
      <c r="A291" t="s">
        <v>5</v>
      </c>
      <c r="B291" t="s">
        <v>518</v>
      </c>
      <c r="C291" t="s">
        <v>6</v>
      </c>
      <c r="D291" t="s">
        <v>539</v>
      </c>
      <c r="E291" t="s">
        <v>7</v>
      </c>
      <c r="F291" s="21">
        <v>0.62935274481322701</v>
      </c>
      <c r="G291" s="21">
        <v>0.60319867747908795</v>
      </c>
      <c r="H291" s="21">
        <v>0.56926951791609204</v>
      </c>
      <c r="I291" s="21">
        <v>0.56482593970236095</v>
      </c>
      <c r="J291" s="21">
        <v>0.61981107520661505</v>
      </c>
      <c r="K291" s="21">
        <v>0.609987133582647</v>
      </c>
      <c r="L291" s="21">
        <v>0.59311785357369196</v>
      </c>
      <c r="M291" s="21">
        <v>0.57328529863271505</v>
      </c>
      <c r="N291" s="21">
        <v>0.57509682474034796</v>
      </c>
      <c r="Q291" s="21"/>
      <c r="R291" s="21"/>
      <c r="S291" s="21"/>
      <c r="T291" s="21"/>
      <c r="U291" s="21"/>
      <c r="V291" s="21"/>
      <c r="W291" s="21"/>
    </row>
    <row r="292" spans="1:23" x14ac:dyDescent="0.3">
      <c r="A292" t="s">
        <v>5</v>
      </c>
      <c r="B292" t="s">
        <v>518</v>
      </c>
      <c r="C292" t="s">
        <v>6</v>
      </c>
      <c r="D292" t="s">
        <v>540</v>
      </c>
      <c r="E292" t="s">
        <v>7</v>
      </c>
      <c r="F292" s="21">
        <v>0.80542338674037905</v>
      </c>
      <c r="G292" s="21">
        <v>0.796139738638313</v>
      </c>
      <c r="H292" s="21">
        <v>0.73540293840136695</v>
      </c>
      <c r="I292" s="21">
        <v>0.745717507610968</v>
      </c>
      <c r="J292" s="21">
        <v>0.73237893539600796</v>
      </c>
      <c r="K292" s="21">
        <v>0.72900325296974799</v>
      </c>
      <c r="L292" s="21">
        <v>0.71630530046206997</v>
      </c>
      <c r="M292" s="21">
        <v>0.68557491182216901</v>
      </c>
      <c r="N292" s="21">
        <v>0.676069744910204</v>
      </c>
      <c r="Q292" s="21"/>
      <c r="R292" s="21"/>
      <c r="S292" s="21"/>
      <c r="T292" s="21"/>
      <c r="U292" s="21"/>
      <c r="V292" s="21"/>
      <c r="W292" s="21"/>
    </row>
    <row r="293" spans="1:23" x14ac:dyDescent="0.3">
      <c r="A293" t="s">
        <v>5</v>
      </c>
      <c r="B293" t="s">
        <v>518</v>
      </c>
      <c r="C293" t="s">
        <v>6</v>
      </c>
      <c r="D293" t="s">
        <v>541</v>
      </c>
      <c r="E293" t="s">
        <v>7</v>
      </c>
      <c r="F293" s="21">
        <v>1.6474050616042899</v>
      </c>
      <c r="G293" s="21">
        <v>1.4674020028466399</v>
      </c>
      <c r="H293" s="21">
        <v>1.4040293525037399</v>
      </c>
      <c r="I293" s="21">
        <v>1.4438163929147201</v>
      </c>
      <c r="J293" s="21">
        <v>1.4357062738924899</v>
      </c>
      <c r="K293" s="21">
        <v>1.4254093992979799</v>
      </c>
      <c r="L293" s="21">
        <v>1.39989739022254</v>
      </c>
      <c r="M293" s="21">
        <v>1.3442060174807899</v>
      </c>
      <c r="N293" s="21">
        <v>1.32674658603228</v>
      </c>
      <c r="Q293" s="21"/>
      <c r="R293" s="21"/>
      <c r="S293" s="21"/>
      <c r="T293" s="21"/>
      <c r="U293" s="21"/>
      <c r="V293" s="21"/>
      <c r="W293" s="21"/>
    </row>
    <row r="294" spans="1:23" x14ac:dyDescent="0.3">
      <c r="A294" t="s">
        <v>5</v>
      </c>
      <c r="B294" t="s">
        <v>518</v>
      </c>
      <c r="C294" t="s">
        <v>6</v>
      </c>
      <c r="D294" t="s">
        <v>542</v>
      </c>
      <c r="E294" t="s">
        <v>7</v>
      </c>
      <c r="F294" s="36">
        <v>0.11188383555718601</v>
      </c>
      <c r="G294" s="21">
        <v>9.8154015955294799E-2</v>
      </c>
      <c r="H294" s="21">
        <v>9.6593645285290103E-2</v>
      </c>
      <c r="I294" s="21">
        <v>9.9573530214387404E-2</v>
      </c>
      <c r="J294" s="21">
        <v>9.8405258460479303E-2</v>
      </c>
      <c r="K294" s="21">
        <v>9.7484124033608302E-2</v>
      </c>
      <c r="L294" s="21">
        <v>9.5465888179554897E-2</v>
      </c>
      <c r="M294" s="21">
        <v>9.1581444443294094E-2</v>
      </c>
      <c r="N294" s="21">
        <v>9.0422083144992699E-2</v>
      </c>
      <c r="Q294" s="21"/>
      <c r="R294" s="21"/>
      <c r="S294" s="21"/>
      <c r="T294" s="21"/>
      <c r="U294" s="21"/>
      <c r="V294" s="21"/>
      <c r="W294" s="21"/>
    </row>
    <row r="295" spans="1:23" x14ac:dyDescent="0.3">
      <c r="A295" t="s">
        <v>5</v>
      </c>
      <c r="B295" t="s">
        <v>518</v>
      </c>
      <c r="C295" t="s">
        <v>6</v>
      </c>
      <c r="D295" t="s">
        <v>543</v>
      </c>
      <c r="E295" t="s">
        <v>7</v>
      </c>
      <c r="F295" s="21">
        <v>0.363222383358625</v>
      </c>
      <c r="G295" s="21">
        <v>0.330187916268252</v>
      </c>
      <c r="H295" s="21">
        <v>0.31592016065994799</v>
      </c>
      <c r="I295" s="21">
        <v>0.33288558823905201</v>
      </c>
      <c r="J295" s="21">
        <v>0.32876735484150199</v>
      </c>
      <c r="K295" s="21">
        <v>0.32286461805602901</v>
      </c>
      <c r="L295" s="21">
        <v>0.31855571941420102</v>
      </c>
      <c r="M295" s="21">
        <v>0.304825208329775</v>
      </c>
      <c r="N295" s="21">
        <v>0.30081613624471498</v>
      </c>
      <c r="Q295" s="21"/>
      <c r="R295" s="21"/>
      <c r="S295" s="21"/>
      <c r="T295" s="21"/>
      <c r="U295" s="21"/>
      <c r="V295" s="21"/>
      <c r="W295" s="21"/>
    </row>
    <row r="296" spans="1:23" x14ac:dyDescent="0.3">
      <c r="A296" t="s">
        <v>5</v>
      </c>
      <c r="B296" t="s">
        <v>518</v>
      </c>
      <c r="C296" t="s">
        <v>6</v>
      </c>
      <c r="D296" t="s">
        <v>544</v>
      </c>
      <c r="E296" t="s">
        <v>7</v>
      </c>
      <c r="F296" s="21">
        <v>0.50206750438081804</v>
      </c>
      <c r="G296" s="21">
        <v>0.49709379125805597</v>
      </c>
      <c r="H296" s="21">
        <v>0.52654604460432497</v>
      </c>
      <c r="I296" s="21">
        <v>0.52818860455837702</v>
      </c>
      <c r="J296" s="21">
        <v>0.50870245139797698</v>
      </c>
      <c r="K296" s="21">
        <v>0.51014791034816398</v>
      </c>
      <c r="L296" s="21">
        <v>0.511768720866567</v>
      </c>
      <c r="M296" s="21">
        <v>0.50096243326887702</v>
      </c>
      <c r="N296" s="21">
        <v>0.49733753199196201</v>
      </c>
      <c r="Q296" s="21"/>
      <c r="R296" s="21"/>
      <c r="S296" s="21"/>
      <c r="T296" s="21"/>
      <c r="U296" s="21"/>
      <c r="V296" s="21"/>
      <c r="W296" s="21"/>
    </row>
    <row r="297" spans="1:23" x14ac:dyDescent="0.3">
      <c r="A297" t="s">
        <v>5</v>
      </c>
      <c r="B297" t="s">
        <v>518</v>
      </c>
      <c r="C297" t="s">
        <v>6</v>
      </c>
      <c r="D297" t="s">
        <v>545</v>
      </c>
      <c r="E297" t="s">
        <v>7</v>
      </c>
      <c r="F297" s="21">
        <v>8.9985588049013299E-2</v>
      </c>
      <c r="G297" s="21">
        <v>7.7726910790709897E-2</v>
      </c>
      <c r="H297" s="21">
        <v>8.0827832643404998E-2</v>
      </c>
      <c r="I297" s="21">
        <v>8.1721162025008204E-2</v>
      </c>
      <c r="J297" s="21">
        <v>8.1874199935697001E-2</v>
      </c>
      <c r="K297" s="21">
        <v>8.1435713229860499E-2</v>
      </c>
      <c r="L297" s="21">
        <v>7.9719908387312105E-2</v>
      </c>
      <c r="M297" s="21">
        <v>7.6324817767842196E-2</v>
      </c>
      <c r="N297" s="21">
        <v>7.5392770953923396E-2</v>
      </c>
      <c r="Q297" s="21"/>
      <c r="R297" s="21"/>
      <c r="S297" s="21"/>
      <c r="T297" s="21"/>
      <c r="U297" s="21"/>
      <c r="V297" s="21"/>
      <c r="W297" s="21"/>
    </row>
    <row r="298" spans="1:23" x14ac:dyDescent="0.3">
      <c r="A298" t="s">
        <v>5</v>
      </c>
      <c r="B298" t="s">
        <v>519</v>
      </c>
      <c r="C298" t="s">
        <v>6</v>
      </c>
      <c r="D298" t="s">
        <v>538</v>
      </c>
      <c r="E298" t="s">
        <v>7</v>
      </c>
      <c r="F298" s="21">
        <v>0.13184199458977999</v>
      </c>
      <c r="G298" s="21">
        <v>0.14355858125611001</v>
      </c>
      <c r="H298" s="21">
        <v>0.11429120813441999</v>
      </c>
      <c r="I298" s="21">
        <v>0.117016659491802</v>
      </c>
      <c r="J298" s="21">
        <v>9.9002689056385804E-2</v>
      </c>
      <c r="K298" s="21">
        <v>9.4531583726345902E-2</v>
      </c>
      <c r="L298" s="21">
        <v>9.3526367209920802E-2</v>
      </c>
      <c r="M298" s="21">
        <v>9.08467759794548E-2</v>
      </c>
      <c r="N298" s="21">
        <v>8.9708936957507104E-2</v>
      </c>
      <c r="Q298" s="21"/>
      <c r="R298" s="21"/>
      <c r="S298" s="21"/>
      <c r="T298" s="21"/>
      <c r="U298" s="21"/>
      <c r="V298" s="21"/>
      <c r="W298" s="21"/>
    </row>
    <row r="299" spans="1:23" x14ac:dyDescent="0.3">
      <c r="A299" t="s">
        <v>5</v>
      </c>
      <c r="B299" t="s">
        <v>519</v>
      </c>
      <c r="C299" t="s">
        <v>6</v>
      </c>
      <c r="D299" t="s">
        <v>539</v>
      </c>
      <c r="E299" t="s">
        <v>7</v>
      </c>
      <c r="F299" s="21">
        <v>0.62935274481322701</v>
      </c>
      <c r="G299" s="21">
        <v>0.475647670030792</v>
      </c>
      <c r="H299" s="21">
        <v>0.45179739323961798</v>
      </c>
      <c r="I299" s="21">
        <v>0.432973142485097</v>
      </c>
      <c r="J299" s="21">
        <v>0.46171502380233098</v>
      </c>
      <c r="K299" s="21">
        <v>0.44143155989398503</v>
      </c>
      <c r="L299" s="21">
        <v>0.42615213391727003</v>
      </c>
      <c r="M299" s="21">
        <v>0.411646682653524</v>
      </c>
      <c r="N299" s="21">
        <v>0.40574985093156701</v>
      </c>
      <c r="Q299" s="21"/>
      <c r="R299" s="21"/>
      <c r="S299" s="21"/>
      <c r="T299" s="21"/>
      <c r="U299" s="21"/>
      <c r="V299" s="21"/>
      <c r="W299" s="21"/>
    </row>
    <row r="300" spans="1:23" x14ac:dyDescent="0.3">
      <c r="A300" t="s">
        <v>5</v>
      </c>
      <c r="B300" t="s">
        <v>519</v>
      </c>
      <c r="C300" t="s">
        <v>6</v>
      </c>
      <c r="D300" t="s">
        <v>540</v>
      </c>
      <c r="E300" t="s">
        <v>7</v>
      </c>
      <c r="F300" s="21">
        <v>0.80542338674037905</v>
      </c>
      <c r="G300" s="21">
        <v>0.57788610622194403</v>
      </c>
      <c r="H300" s="21">
        <v>0.54438109113212196</v>
      </c>
      <c r="I300" s="21">
        <v>0.52969816017539995</v>
      </c>
      <c r="J300" s="21">
        <v>0.51511085031277504</v>
      </c>
      <c r="K300" s="21">
        <v>0.536205518131467</v>
      </c>
      <c r="L300" s="21">
        <v>0.55601817595904102</v>
      </c>
      <c r="M300" s="21">
        <v>0.55571851001211503</v>
      </c>
      <c r="N300" s="21">
        <v>0.50273698085993601</v>
      </c>
      <c r="Q300" s="21"/>
      <c r="R300" s="21"/>
      <c r="S300" s="21"/>
      <c r="T300" s="21"/>
      <c r="U300" s="21"/>
      <c r="V300" s="21"/>
      <c r="W300" s="21"/>
    </row>
    <row r="301" spans="1:23" x14ac:dyDescent="0.3">
      <c r="A301" t="s">
        <v>5</v>
      </c>
      <c r="B301" t="s">
        <v>519</v>
      </c>
      <c r="C301" t="s">
        <v>6</v>
      </c>
      <c r="D301" t="s">
        <v>541</v>
      </c>
      <c r="E301" t="s">
        <v>7</v>
      </c>
      <c r="F301" s="21">
        <v>1.6474050616042899</v>
      </c>
      <c r="G301" s="21">
        <v>1.1398654571000999</v>
      </c>
      <c r="H301" s="21">
        <v>1.1134808365456701</v>
      </c>
      <c r="I301" s="21">
        <v>1.0917988637036</v>
      </c>
      <c r="J301" s="21">
        <v>1.0885637345770101</v>
      </c>
      <c r="K301" s="21">
        <v>1.0647573631404801</v>
      </c>
      <c r="L301" s="21">
        <v>1.0635755333220001</v>
      </c>
      <c r="M301" s="21">
        <v>1.02603477292048</v>
      </c>
      <c r="N301" s="21">
        <v>1.00606721776013</v>
      </c>
      <c r="Q301" s="21"/>
      <c r="R301" s="21"/>
      <c r="S301" s="21"/>
      <c r="T301" s="21"/>
      <c r="U301" s="21"/>
      <c r="V301" s="21"/>
      <c r="W301" s="21"/>
    </row>
    <row r="302" spans="1:23" x14ac:dyDescent="0.3">
      <c r="A302" t="s">
        <v>5</v>
      </c>
      <c r="B302" t="s">
        <v>519</v>
      </c>
      <c r="C302" t="s">
        <v>6</v>
      </c>
      <c r="D302" t="s">
        <v>542</v>
      </c>
      <c r="E302" t="s">
        <v>7</v>
      </c>
      <c r="F302" s="36">
        <v>0.11188383555718601</v>
      </c>
      <c r="G302" s="21">
        <v>0.10315118539693401</v>
      </c>
      <c r="H302" s="21">
        <v>8.6992254913433306E-2</v>
      </c>
      <c r="I302" s="21">
        <v>7.9403832747653003E-2</v>
      </c>
      <c r="J302" s="21">
        <v>7.5474177033098402E-2</v>
      </c>
      <c r="K302" s="21">
        <v>7.4129742325099099E-2</v>
      </c>
      <c r="L302" s="21">
        <v>7.3781190972077804E-2</v>
      </c>
      <c r="M302" s="21">
        <v>7.1626547934808105E-2</v>
      </c>
      <c r="N302" s="21">
        <v>6.9853183967075905E-2</v>
      </c>
      <c r="Q302" s="21"/>
      <c r="R302" s="21"/>
      <c r="S302" s="21"/>
      <c r="T302" s="21"/>
      <c r="U302" s="21"/>
      <c r="V302" s="21"/>
      <c r="W302" s="21"/>
    </row>
    <row r="303" spans="1:23" x14ac:dyDescent="0.3">
      <c r="A303" t="s">
        <v>5</v>
      </c>
      <c r="B303" t="s">
        <v>519</v>
      </c>
      <c r="C303" t="s">
        <v>6</v>
      </c>
      <c r="D303" t="s">
        <v>543</v>
      </c>
      <c r="E303" t="s">
        <v>7</v>
      </c>
      <c r="F303" s="21">
        <v>0.363222383358625</v>
      </c>
      <c r="G303" s="21">
        <v>0.26034840535596898</v>
      </c>
      <c r="H303" s="21">
        <v>0.25634658807806199</v>
      </c>
      <c r="I303" s="21">
        <v>0.24675414005282101</v>
      </c>
      <c r="J303" s="21">
        <v>0.24579736584678799</v>
      </c>
      <c r="K303" s="21">
        <v>0.24018696891357699</v>
      </c>
      <c r="L303" s="21">
        <v>0.240784846242238</v>
      </c>
      <c r="M303" s="21">
        <v>0.232375593617618</v>
      </c>
      <c r="N303" s="21">
        <v>0.22971216264654801</v>
      </c>
      <c r="Q303" s="21"/>
      <c r="R303" s="21"/>
      <c r="S303" s="21"/>
      <c r="T303" s="21"/>
      <c r="U303" s="21"/>
      <c r="V303" s="21"/>
      <c r="W303" s="21"/>
    </row>
    <row r="304" spans="1:23" x14ac:dyDescent="0.3">
      <c r="A304" t="s">
        <v>5</v>
      </c>
      <c r="B304" t="s">
        <v>519</v>
      </c>
      <c r="C304" t="s">
        <v>6</v>
      </c>
      <c r="D304" t="s">
        <v>544</v>
      </c>
      <c r="E304" t="s">
        <v>7</v>
      </c>
      <c r="F304" s="21">
        <v>0.50206750438081804</v>
      </c>
      <c r="G304" s="21">
        <v>0.450427790058962</v>
      </c>
      <c r="H304" s="21">
        <v>0.48216276422384702</v>
      </c>
      <c r="I304" s="21">
        <v>0.44803679080844599</v>
      </c>
      <c r="J304" s="21">
        <v>0.463250791656385</v>
      </c>
      <c r="K304" s="21">
        <v>0.41205174852953702</v>
      </c>
      <c r="L304" s="21">
        <v>0.39078443702129401</v>
      </c>
      <c r="M304" s="21">
        <v>0.38028083267413199</v>
      </c>
      <c r="N304" s="21">
        <v>0.37502089739098299</v>
      </c>
      <c r="Q304" s="21"/>
      <c r="R304" s="21"/>
      <c r="S304" s="21"/>
      <c r="T304" s="21"/>
      <c r="U304" s="21"/>
      <c r="V304" s="21"/>
      <c r="W304" s="21"/>
    </row>
    <row r="305" spans="1:23" x14ac:dyDescent="0.3">
      <c r="A305" t="s">
        <v>5</v>
      </c>
      <c r="B305" t="s">
        <v>519</v>
      </c>
      <c r="C305" t="s">
        <v>6</v>
      </c>
      <c r="D305" t="s">
        <v>545</v>
      </c>
      <c r="E305" t="s">
        <v>7</v>
      </c>
      <c r="F305" s="21">
        <v>8.9985588049013299E-2</v>
      </c>
      <c r="G305" s="21">
        <v>9.6825159888755299E-2</v>
      </c>
      <c r="H305" s="21">
        <v>5.0885494743645399E-2</v>
      </c>
      <c r="I305" s="21">
        <v>6.3365470011378003E-2</v>
      </c>
      <c r="J305" s="21">
        <v>5.8419984254695398E-2</v>
      </c>
      <c r="K305" s="21">
        <v>6.0544169716600697E-2</v>
      </c>
      <c r="L305" s="21">
        <v>6.1837861883412899E-2</v>
      </c>
      <c r="M305" s="21">
        <v>6.1405039478102497E-2</v>
      </c>
      <c r="N305" s="21">
        <v>6.7612028135138294E-2</v>
      </c>
      <c r="Q305" s="21"/>
      <c r="R305" s="21"/>
      <c r="S305" s="21"/>
      <c r="T305" s="21"/>
      <c r="U305" s="21"/>
      <c r="V305" s="21"/>
      <c r="W305" s="21"/>
    </row>
    <row r="306" spans="1:23" x14ac:dyDescent="0.3">
      <c r="A306" t="s">
        <v>5</v>
      </c>
      <c r="B306" t="s">
        <v>520</v>
      </c>
      <c r="C306" t="s">
        <v>6</v>
      </c>
      <c r="D306" t="s">
        <v>538</v>
      </c>
      <c r="E306" t="s">
        <v>7</v>
      </c>
      <c r="F306" s="21">
        <v>0.13184199458977999</v>
      </c>
      <c r="G306" s="21">
        <v>3.9672601284880898E-2</v>
      </c>
      <c r="H306" s="21">
        <v>7.9004171472501605E-2</v>
      </c>
      <c r="I306" s="21">
        <v>8.2560409332666201E-2</v>
      </c>
      <c r="J306" s="21">
        <v>7.7150175169089896E-2</v>
      </c>
      <c r="K306" s="21">
        <v>7.8168849210680194E-2</v>
      </c>
      <c r="L306" s="21">
        <v>8.1005752979914802E-2</v>
      </c>
      <c r="M306" s="21">
        <v>8.1826584267561203E-2</v>
      </c>
      <c r="N306" s="21">
        <v>8.5764855283550101E-2</v>
      </c>
      <c r="Q306" s="21"/>
      <c r="R306" s="21"/>
      <c r="S306" s="21"/>
      <c r="T306" s="21"/>
      <c r="U306" s="21"/>
      <c r="V306" s="21"/>
      <c r="W306" s="21"/>
    </row>
    <row r="307" spans="1:23" x14ac:dyDescent="0.3">
      <c r="A307" t="s">
        <v>5</v>
      </c>
      <c r="B307" t="s">
        <v>520</v>
      </c>
      <c r="C307" t="s">
        <v>6</v>
      </c>
      <c r="D307" t="s">
        <v>539</v>
      </c>
      <c r="E307" t="s">
        <v>7</v>
      </c>
      <c r="F307" s="21">
        <v>0.62935274481322701</v>
      </c>
      <c r="G307" s="21">
        <v>0.40614126837284897</v>
      </c>
      <c r="H307" s="21">
        <v>0.326285349301212</v>
      </c>
      <c r="I307" s="21">
        <v>0.325187925189795</v>
      </c>
      <c r="J307" s="21">
        <v>0.32121832904988001</v>
      </c>
      <c r="K307" s="21">
        <v>0.30926884311098102</v>
      </c>
      <c r="L307" s="21">
        <v>0.29526791809381497</v>
      </c>
      <c r="M307" s="21">
        <v>0.28177388005658999</v>
      </c>
      <c r="N307" s="21">
        <v>0.2810307012171</v>
      </c>
      <c r="Q307" s="21"/>
      <c r="R307" s="21"/>
      <c r="S307" s="21"/>
      <c r="T307" s="21"/>
      <c r="U307" s="21"/>
      <c r="V307" s="21"/>
      <c r="W307" s="21"/>
    </row>
    <row r="308" spans="1:23" x14ac:dyDescent="0.3">
      <c r="A308" t="s">
        <v>5</v>
      </c>
      <c r="B308" t="s">
        <v>520</v>
      </c>
      <c r="C308" t="s">
        <v>6</v>
      </c>
      <c r="D308" t="s">
        <v>540</v>
      </c>
      <c r="E308" t="s">
        <v>7</v>
      </c>
      <c r="F308" s="21">
        <v>0.80542338674037905</v>
      </c>
      <c r="G308" s="21">
        <v>0.58141899120604801</v>
      </c>
      <c r="H308" s="21">
        <v>0.45923668714576699</v>
      </c>
      <c r="I308" s="21">
        <v>0.389088223834618</v>
      </c>
      <c r="J308" s="21">
        <v>0.39088884894396903</v>
      </c>
      <c r="K308" s="21">
        <v>0.39616532034795898</v>
      </c>
      <c r="L308" s="21">
        <v>0.404503197191241</v>
      </c>
      <c r="M308" s="21">
        <v>0.41091016750540599</v>
      </c>
      <c r="N308" s="21">
        <v>0.40896211029191099</v>
      </c>
      <c r="Q308" s="21"/>
      <c r="R308" s="21"/>
      <c r="S308" s="21"/>
      <c r="T308" s="21"/>
      <c r="U308" s="21"/>
      <c r="V308" s="21"/>
      <c r="W308" s="21"/>
    </row>
    <row r="309" spans="1:23" x14ac:dyDescent="0.3">
      <c r="A309" t="s">
        <v>5</v>
      </c>
      <c r="B309" t="s">
        <v>520</v>
      </c>
      <c r="C309" t="s">
        <v>6</v>
      </c>
      <c r="D309" t="s">
        <v>541</v>
      </c>
      <c r="E309" t="s">
        <v>7</v>
      </c>
      <c r="F309" s="21">
        <v>1.6474050616042899</v>
      </c>
      <c r="G309" s="21">
        <v>1.03914224230448</v>
      </c>
      <c r="H309" s="21">
        <v>0.86282120368072102</v>
      </c>
      <c r="I309" s="21">
        <v>0.79480927607998897</v>
      </c>
      <c r="J309" s="21">
        <v>0.77423769980930801</v>
      </c>
      <c r="K309" s="21">
        <v>0.76143166720991395</v>
      </c>
      <c r="L309" s="21">
        <v>0.74481709648352701</v>
      </c>
      <c r="M309" s="21">
        <v>0.72909129185822796</v>
      </c>
      <c r="N309" s="21">
        <v>0.70688914893536103</v>
      </c>
      <c r="Q309" s="21"/>
      <c r="R309" s="21"/>
      <c r="S309" s="21"/>
      <c r="T309" s="21"/>
      <c r="U309" s="21"/>
      <c r="V309" s="21"/>
      <c r="W309" s="21"/>
    </row>
    <row r="310" spans="1:23" x14ac:dyDescent="0.3">
      <c r="A310" t="s">
        <v>5</v>
      </c>
      <c r="B310" t="s">
        <v>520</v>
      </c>
      <c r="C310" t="s">
        <v>6</v>
      </c>
      <c r="D310" t="s">
        <v>542</v>
      </c>
      <c r="E310" t="s">
        <v>7</v>
      </c>
      <c r="F310" s="36">
        <v>0.11188383555718601</v>
      </c>
      <c r="G310" s="21">
        <v>1.9132326129730901E-2</v>
      </c>
      <c r="H310" s="21">
        <v>6.5821397054145095E-2</v>
      </c>
      <c r="I310" s="21">
        <v>5.7838071612605402E-2</v>
      </c>
      <c r="J310" s="21">
        <v>5.35991256897504E-2</v>
      </c>
      <c r="K310" s="21">
        <v>5.1716989693033302E-2</v>
      </c>
      <c r="L310" s="21">
        <v>5.24789160955643E-2</v>
      </c>
      <c r="M310" s="21">
        <v>5.1777394614268002E-2</v>
      </c>
      <c r="N310" s="21">
        <v>5.65508428426377E-2</v>
      </c>
      <c r="Q310" s="21"/>
      <c r="R310" s="21"/>
      <c r="S310" s="21"/>
      <c r="T310" s="21"/>
      <c r="U310" s="21"/>
      <c r="V310" s="21"/>
      <c r="W310" s="21"/>
    </row>
    <row r="311" spans="1:23" x14ac:dyDescent="0.3">
      <c r="A311" t="s">
        <v>5</v>
      </c>
      <c r="B311" t="s">
        <v>520</v>
      </c>
      <c r="C311" t="s">
        <v>6</v>
      </c>
      <c r="D311" t="s">
        <v>543</v>
      </c>
      <c r="E311" t="s">
        <v>7</v>
      </c>
      <c r="F311" s="21">
        <v>0.363222383358625</v>
      </c>
      <c r="G311" s="21">
        <v>0.188729974215265</v>
      </c>
      <c r="H311" s="21">
        <v>0.18680895622381399</v>
      </c>
      <c r="I311" s="21">
        <v>0.17046816889911701</v>
      </c>
      <c r="J311" s="21">
        <v>0.170650549125613</v>
      </c>
      <c r="K311" s="21">
        <v>0.168231148792442</v>
      </c>
      <c r="L311" s="21">
        <v>0.16670637090981</v>
      </c>
      <c r="M311" s="21">
        <v>0.16351855443428301</v>
      </c>
      <c r="N311" s="21">
        <v>0.16509700300065999</v>
      </c>
      <c r="Q311" s="21"/>
      <c r="R311" s="21"/>
      <c r="S311" s="21"/>
      <c r="T311" s="21"/>
      <c r="U311" s="21"/>
      <c r="V311" s="21"/>
      <c r="W311" s="21"/>
    </row>
    <row r="312" spans="1:23" x14ac:dyDescent="0.3">
      <c r="A312" t="s">
        <v>5</v>
      </c>
      <c r="B312" t="s">
        <v>520</v>
      </c>
      <c r="C312" t="s">
        <v>6</v>
      </c>
      <c r="D312" t="s">
        <v>544</v>
      </c>
      <c r="E312" t="s">
        <v>7</v>
      </c>
      <c r="F312" s="21">
        <v>0.50206750438081804</v>
      </c>
      <c r="G312" s="21">
        <v>0.35316160001232899</v>
      </c>
      <c r="H312" s="21">
        <v>0.32083382468349397</v>
      </c>
      <c r="I312" s="21">
        <v>0.33226556126748003</v>
      </c>
      <c r="J312" s="21">
        <v>0.32674047080749602</v>
      </c>
      <c r="K312" s="21">
        <v>0.31458997607955902</v>
      </c>
      <c r="L312" s="21">
        <v>0.29639353879090802</v>
      </c>
      <c r="M312" s="21">
        <v>0.27375558215458501</v>
      </c>
      <c r="N312" s="21">
        <v>0.27567010059029601</v>
      </c>
      <c r="Q312" s="21"/>
      <c r="R312" s="21"/>
      <c r="S312" s="21"/>
      <c r="T312" s="21"/>
      <c r="U312" s="21"/>
      <c r="V312" s="21"/>
      <c r="W312" s="21"/>
    </row>
    <row r="313" spans="1:23" x14ac:dyDescent="0.3">
      <c r="A313" t="s">
        <v>5</v>
      </c>
      <c r="B313" t="s">
        <v>520</v>
      </c>
      <c r="C313" t="s">
        <v>6</v>
      </c>
      <c r="D313" t="s">
        <v>545</v>
      </c>
      <c r="E313" t="s">
        <v>7</v>
      </c>
      <c r="F313" s="21">
        <v>8.9985588049013299E-2</v>
      </c>
      <c r="G313" s="21">
        <v>5.4744800082716802E-2</v>
      </c>
      <c r="H313" s="21">
        <v>5.6924223839764199E-2</v>
      </c>
      <c r="I313" s="21">
        <v>3.06166777622803E-2</v>
      </c>
      <c r="J313" s="21">
        <v>4.4256532785326499E-2</v>
      </c>
      <c r="K313" s="21">
        <v>2.3639113384961E-2</v>
      </c>
      <c r="L313" s="21">
        <v>6.6000727347004795E-2</v>
      </c>
      <c r="M313" s="21">
        <v>4.9078302981281602E-2</v>
      </c>
      <c r="N313" s="21">
        <v>7.9788184985050803E-2</v>
      </c>
      <c r="Q313" s="21"/>
      <c r="R313" s="21"/>
      <c r="S313" s="21"/>
      <c r="T313" s="21"/>
      <c r="U313" s="21"/>
      <c r="V313" s="21"/>
      <c r="W313" s="21"/>
    </row>
    <row r="314" spans="1:23" x14ac:dyDescent="0.3">
      <c r="A314" t="s">
        <v>5</v>
      </c>
      <c r="B314" t="s">
        <v>521</v>
      </c>
      <c r="C314" t="s">
        <v>6</v>
      </c>
      <c r="D314" t="s">
        <v>538</v>
      </c>
      <c r="E314" t="s">
        <v>7</v>
      </c>
      <c r="F314" s="21">
        <v>0.13184199458977999</v>
      </c>
      <c r="G314" s="21">
        <v>8.6590507210611095E-2</v>
      </c>
      <c r="H314" s="21">
        <v>4.7671419733697797E-2</v>
      </c>
      <c r="I314" s="21">
        <v>5.0723000408899703E-2</v>
      </c>
      <c r="J314" s="21">
        <v>4.8637873904614701E-2</v>
      </c>
      <c r="K314" s="21">
        <v>5.1853456658136399E-2</v>
      </c>
      <c r="L314" s="21">
        <v>5.0454872393459603E-2</v>
      </c>
      <c r="M314" s="21">
        <v>4.6024651445367597E-2</v>
      </c>
      <c r="N314" s="21">
        <v>6.3796278100885701E-2</v>
      </c>
      <c r="Q314" s="21"/>
      <c r="R314" s="21"/>
      <c r="S314" s="21"/>
      <c r="T314" s="21"/>
      <c r="U314" s="21"/>
      <c r="V314" s="21"/>
      <c r="W314" s="21"/>
    </row>
    <row r="315" spans="1:23" x14ac:dyDescent="0.3">
      <c r="A315" t="s">
        <v>5</v>
      </c>
      <c r="B315" t="s">
        <v>521</v>
      </c>
      <c r="C315" t="s">
        <v>6</v>
      </c>
      <c r="D315" t="s">
        <v>539</v>
      </c>
      <c r="E315" t="s">
        <v>7</v>
      </c>
      <c r="F315" s="21">
        <v>0.62935274481322701</v>
      </c>
      <c r="G315" s="21">
        <v>0.375127003422488</v>
      </c>
      <c r="H315" s="21">
        <v>0.20830487774352299</v>
      </c>
      <c r="I315" s="21">
        <v>0.205908067995515</v>
      </c>
      <c r="J315" s="21">
        <v>0.18985472799728001</v>
      </c>
      <c r="K315" s="21">
        <v>0.16935646124457901</v>
      </c>
      <c r="L315" s="21">
        <v>0.176010171897831</v>
      </c>
      <c r="M315" s="21">
        <v>0.16073057184659301</v>
      </c>
      <c r="N315" s="21">
        <v>0.15351593409075801</v>
      </c>
      <c r="Q315" s="21"/>
      <c r="R315" s="21"/>
      <c r="S315" s="21"/>
      <c r="T315" s="21"/>
      <c r="U315" s="21"/>
      <c r="V315" s="21"/>
      <c r="W315" s="21"/>
    </row>
    <row r="316" spans="1:23" x14ac:dyDescent="0.3">
      <c r="A316" t="s">
        <v>5</v>
      </c>
      <c r="B316" t="s">
        <v>521</v>
      </c>
      <c r="C316" t="s">
        <v>6</v>
      </c>
      <c r="D316" t="s">
        <v>540</v>
      </c>
      <c r="E316" t="s">
        <v>7</v>
      </c>
      <c r="F316" s="21">
        <v>0.80542338674037905</v>
      </c>
      <c r="G316" s="21">
        <v>0.52741819938956802</v>
      </c>
      <c r="H316" s="21">
        <v>0.31606251573771998</v>
      </c>
      <c r="I316" s="21">
        <v>0.23521360229550201</v>
      </c>
      <c r="J316" s="21">
        <v>0.23324063264699199</v>
      </c>
      <c r="K316" s="21">
        <v>0.23633615431730701</v>
      </c>
      <c r="L316" s="21">
        <v>0.24920257564286999</v>
      </c>
      <c r="M316" s="21">
        <v>0.23406591594815901</v>
      </c>
      <c r="N316" s="21">
        <v>0.27001383423707898</v>
      </c>
      <c r="Q316" s="21"/>
      <c r="R316" s="21"/>
      <c r="S316" s="21"/>
      <c r="T316" s="21"/>
      <c r="U316" s="21"/>
      <c r="V316" s="21"/>
      <c r="W316" s="21"/>
    </row>
    <row r="317" spans="1:23" x14ac:dyDescent="0.3">
      <c r="A317" t="s">
        <v>5</v>
      </c>
      <c r="B317" t="s">
        <v>521</v>
      </c>
      <c r="C317" t="s">
        <v>6</v>
      </c>
      <c r="D317" t="s">
        <v>541</v>
      </c>
      <c r="E317" t="s">
        <v>7</v>
      </c>
      <c r="F317" s="21">
        <v>1.6474050616042899</v>
      </c>
      <c r="G317" s="21">
        <v>0.85721046846559301</v>
      </c>
      <c r="H317" s="21">
        <v>0.50927305068447404</v>
      </c>
      <c r="I317" s="21">
        <v>0.463555889996908</v>
      </c>
      <c r="J317" s="21">
        <v>0.44146817737456201</v>
      </c>
      <c r="K317" s="21">
        <v>0.40717439130313199</v>
      </c>
      <c r="L317" s="21">
        <v>0.41084631127951798</v>
      </c>
      <c r="M317" s="21">
        <v>0.37793051980470699</v>
      </c>
      <c r="N317" s="21">
        <v>0.37031995815994101</v>
      </c>
      <c r="Q317" s="21"/>
      <c r="R317" s="21"/>
      <c r="S317" s="21"/>
      <c r="T317" s="21"/>
      <c r="U317" s="21"/>
      <c r="V317" s="21"/>
      <c r="W317" s="21"/>
    </row>
    <row r="318" spans="1:23" x14ac:dyDescent="0.3">
      <c r="A318" t="s">
        <v>5</v>
      </c>
      <c r="B318" t="s">
        <v>521</v>
      </c>
      <c r="C318" t="s">
        <v>6</v>
      </c>
      <c r="D318" t="s">
        <v>542</v>
      </c>
      <c r="E318" t="s">
        <v>7</v>
      </c>
      <c r="F318" s="36">
        <v>0.11188383555718601</v>
      </c>
      <c r="G318" s="21">
        <v>6.8923900668446406E-2</v>
      </c>
      <c r="H318" s="21">
        <v>3.9284637541269797E-2</v>
      </c>
      <c r="I318" s="21">
        <v>3.4180745802609498E-2</v>
      </c>
      <c r="J318" s="21">
        <v>3.1748238581013402E-2</v>
      </c>
      <c r="K318" s="21">
        <v>3.0561670541660299E-2</v>
      </c>
      <c r="L318" s="21">
        <v>3.13290294371713E-2</v>
      </c>
      <c r="M318" s="21">
        <v>2.9006637190950601E-2</v>
      </c>
      <c r="N318" s="21">
        <v>5.2717059659562797E-2</v>
      </c>
      <c r="Q318" s="21"/>
      <c r="R318" s="21"/>
      <c r="S318" s="21"/>
      <c r="T318" s="21"/>
      <c r="U318" s="21"/>
      <c r="V318" s="21"/>
      <c r="W318" s="21"/>
    </row>
    <row r="319" spans="1:23" x14ac:dyDescent="0.3">
      <c r="A319" t="s">
        <v>5</v>
      </c>
      <c r="B319" t="s">
        <v>521</v>
      </c>
      <c r="C319" t="s">
        <v>6</v>
      </c>
      <c r="D319" t="s">
        <v>543</v>
      </c>
      <c r="E319" t="s">
        <v>7</v>
      </c>
      <c r="F319" s="21">
        <v>0.363222383358625</v>
      </c>
      <c r="G319" s="21">
        <v>0.159363402939385</v>
      </c>
      <c r="H319" s="21">
        <v>0.116604482601932</v>
      </c>
      <c r="I319" s="21">
        <v>9.9893537360707496E-2</v>
      </c>
      <c r="J319" s="21">
        <v>9.7778007483568102E-2</v>
      </c>
      <c r="K319" s="21">
        <v>9.6977359317653597E-2</v>
      </c>
      <c r="L319" s="21">
        <v>9.5806153722855003E-2</v>
      </c>
      <c r="M319" s="21">
        <v>8.6123202106169097E-2</v>
      </c>
      <c r="N319" s="21">
        <v>0.10899100695918799</v>
      </c>
      <c r="Q319" s="21"/>
      <c r="R319" s="21"/>
      <c r="S319" s="21"/>
      <c r="T319" s="21"/>
      <c r="U319" s="21"/>
      <c r="V319" s="21"/>
      <c r="W319" s="21"/>
    </row>
    <row r="320" spans="1:23" x14ac:dyDescent="0.3">
      <c r="A320" t="s">
        <v>5</v>
      </c>
      <c r="B320" t="s">
        <v>521</v>
      </c>
      <c r="C320" t="s">
        <v>6</v>
      </c>
      <c r="D320" t="s">
        <v>544</v>
      </c>
      <c r="E320" t="s">
        <v>7</v>
      </c>
      <c r="F320" s="21">
        <v>0.50206750438081804</v>
      </c>
      <c r="G320" s="21">
        <v>0.31573386016845301</v>
      </c>
      <c r="H320" s="21">
        <v>0.19106217506866199</v>
      </c>
      <c r="I320" s="21">
        <v>0.19874960890017501</v>
      </c>
      <c r="J320" s="21">
        <v>0.191013757679112</v>
      </c>
      <c r="K320" s="21">
        <v>0.171182646388336</v>
      </c>
      <c r="L320" s="21">
        <v>0.170769400649636</v>
      </c>
      <c r="M320" s="21">
        <v>0.14978616276680301</v>
      </c>
      <c r="N320" s="21">
        <v>0.15284019100639001</v>
      </c>
      <c r="Q320" s="21"/>
      <c r="R320" s="21"/>
      <c r="S320" s="21"/>
      <c r="T320" s="21"/>
      <c r="U320" s="21"/>
      <c r="V320" s="21"/>
      <c r="W320" s="21"/>
    </row>
    <row r="321" spans="1:23" x14ac:dyDescent="0.3">
      <c r="A321" t="s">
        <v>5</v>
      </c>
      <c r="B321" t="s">
        <v>521</v>
      </c>
      <c r="C321" t="s">
        <v>6</v>
      </c>
      <c r="D321" t="s">
        <v>545</v>
      </c>
      <c r="E321" t="s">
        <v>7</v>
      </c>
      <c r="F321" s="21">
        <v>8.9985588049013299E-2</v>
      </c>
      <c r="G321" s="21">
        <v>5.8399801226275902E-2</v>
      </c>
      <c r="H321" s="21">
        <v>3.5264810164198003E-2</v>
      </c>
      <c r="I321" s="21">
        <v>3.9150235873456202E-2</v>
      </c>
      <c r="J321" s="21">
        <v>2.89850404107489E-2</v>
      </c>
      <c r="K321" s="21">
        <v>3.7144752287161797E-2</v>
      </c>
      <c r="L321" s="21">
        <v>2.7784665545662401E-2</v>
      </c>
      <c r="M321" s="21">
        <v>2.6556342850492701E-2</v>
      </c>
      <c r="N321" s="21">
        <v>5.3020454256286702E-2</v>
      </c>
      <c r="Q321" s="21"/>
      <c r="R321" s="21"/>
      <c r="S321" s="21"/>
      <c r="T321" s="21"/>
      <c r="U321" s="21"/>
      <c r="V321" s="21"/>
      <c r="W321" s="21"/>
    </row>
    <row r="322" spans="1:23" x14ac:dyDescent="0.3">
      <c r="A322" t="s">
        <v>5</v>
      </c>
      <c r="B322" t="s">
        <v>522</v>
      </c>
      <c r="C322" t="s">
        <v>6</v>
      </c>
      <c r="D322" t="s">
        <v>538</v>
      </c>
      <c r="E322" t="s">
        <v>7</v>
      </c>
      <c r="F322" s="21">
        <v>0.13184199458977999</v>
      </c>
      <c r="G322" s="21">
        <v>0.159725932888721</v>
      </c>
      <c r="H322" s="21">
        <v>0.18337003208034799</v>
      </c>
      <c r="I322" s="21">
        <v>0.204157246896641</v>
      </c>
      <c r="J322" s="21">
        <v>0.22120462343302799</v>
      </c>
      <c r="K322" s="21">
        <v>0.23576843343769699</v>
      </c>
      <c r="L322" s="21">
        <v>0.24829797906363801</v>
      </c>
      <c r="M322" s="21">
        <v>0.25630309053129402</v>
      </c>
      <c r="N322" s="21">
        <v>0.258597037618088</v>
      </c>
    </row>
    <row r="323" spans="1:23" x14ac:dyDescent="0.3">
      <c r="A323" t="s">
        <v>5</v>
      </c>
      <c r="B323" t="s">
        <v>522</v>
      </c>
      <c r="C323" t="s">
        <v>6</v>
      </c>
      <c r="D323" t="s">
        <v>539</v>
      </c>
      <c r="E323" t="s">
        <v>7</v>
      </c>
      <c r="F323" s="21">
        <v>0.62935274481322701</v>
      </c>
      <c r="G323" s="21">
        <v>0.76245777829852701</v>
      </c>
      <c r="H323" s="21">
        <v>0.87532377953877605</v>
      </c>
      <c r="I323" s="21">
        <v>0.97455233522287898</v>
      </c>
      <c r="J323" s="21">
        <v>1.0559286315116501</v>
      </c>
      <c r="K323" s="21">
        <v>1.12544952908222</v>
      </c>
      <c r="L323" s="21">
        <v>1.18525978874558</v>
      </c>
      <c r="M323" s="21">
        <v>1.22347249093035</v>
      </c>
      <c r="N323" s="21">
        <v>1.23442273406055</v>
      </c>
    </row>
    <row r="324" spans="1:23" x14ac:dyDescent="0.3">
      <c r="A324" t="s">
        <v>5</v>
      </c>
      <c r="B324" t="s">
        <v>522</v>
      </c>
      <c r="C324" t="s">
        <v>6</v>
      </c>
      <c r="D324" t="s">
        <v>540</v>
      </c>
      <c r="E324" t="s">
        <v>7</v>
      </c>
      <c r="F324" s="21">
        <v>0.80542338674037905</v>
      </c>
      <c r="G324" s="21">
        <v>0.97576650154436495</v>
      </c>
      <c r="H324" s="21">
        <v>1.1202084186027299</v>
      </c>
      <c r="I324" s="21">
        <v>1.24719761510518</v>
      </c>
      <c r="J324" s="21">
        <v>1.35134012135061</v>
      </c>
      <c r="K324" s="21">
        <v>1.4403105075640501</v>
      </c>
      <c r="L324" s="21">
        <v>1.5168535627852899</v>
      </c>
      <c r="M324" s="21">
        <v>1.56575682770915</v>
      </c>
      <c r="N324" s="21">
        <v>1.5797705616290401</v>
      </c>
    </row>
    <row r="325" spans="1:23" x14ac:dyDescent="0.3">
      <c r="A325" t="s">
        <v>5</v>
      </c>
      <c r="B325" t="s">
        <v>522</v>
      </c>
      <c r="C325" t="s">
        <v>6</v>
      </c>
      <c r="D325" t="s">
        <v>541</v>
      </c>
      <c r="E325" t="s">
        <v>7</v>
      </c>
      <c r="F325" s="21">
        <v>1.6474050616042899</v>
      </c>
      <c r="G325" s="21">
        <v>1.99582319069939</v>
      </c>
      <c r="H325" s="21">
        <v>2.2912632650592801</v>
      </c>
      <c r="I325" s="21">
        <v>2.55100571670806</v>
      </c>
      <c r="J325" s="21">
        <v>2.7640177731510902</v>
      </c>
      <c r="K325" s="21">
        <v>2.9459969247301099</v>
      </c>
      <c r="L325" s="21">
        <v>3.1025573359102001</v>
      </c>
      <c r="M325" s="21">
        <v>3.2025835922753001</v>
      </c>
      <c r="N325" s="21">
        <v>3.2312471455960301</v>
      </c>
    </row>
    <row r="326" spans="1:23" x14ac:dyDescent="0.3">
      <c r="A326" t="s">
        <v>5</v>
      </c>
      <c r="B326" t="s">
        <v>522</v>
      </c>
      <c r="C326" t="s">
        <v>6</v>
      </c>
      <c r="D326" t="s">
        <v>542</v>
      </c>
      <c r="E326" t="s">
        <v>7</v>
      </c>
      <c r="F326" s="36">
        <v>0.11188383555718601</v>
      </c>
      <c r="G326" s="21">
        <v>0.13554672064196099</v>
      </c>
      <c r="H326" s="21">
        <v>0.15561159082300499</v>
      </c>
      <c r="I326" s="21">
        <v>0.173252050006245</v>
      </c>
      <c r="J326" s="21">
        <v>0.18771880529929999</v>
      </c>
      <c r="K326" s="21">
        <v>0.20007795481549501</v>
      </c>
      <c r="L326" s="21">
        <v>0.210710785627717</v>
      </c>
      <c r="M326" s="21">
        <v>0.217504088306814</v>
      </c>
      <c r="N326" s="21">
        <v>0.21945077911222999</v>
      </c>
    </row>
    <row r="327" spans="1:23" x14ac:dyDescent="0.3">
      <c r="A327" t="s">
        <v>5</v>
      </c>
      <c r="B327" t="s">
        <v>522</v>
      </c>
      <c r="C327" t="s">
        <v>6</v>
      </c>
      <c r="D327" t="s">
        <v>543</v>
      </c>
      <c r="E327" t="s">
        <v>7</v>
      </c>
      <c r="F327" s="21">
        <v>0.363222383358625</v>
      </c>
      <c r="G327" s="21">
        <v>0.44004214445128498</v>
      </c>
      <c r="H327" s="21">
        <v>0.50518122314522995</v>
      </c>
      <c r="I327" s="21">
        <v>0.56244963547814897</v>
      </c>
      <c r="J327" s="21">
        <v>0.60941485892477798</v>
      </c>
      <c r="K327" s="21">
        <v>0.64953790012373303</v>
      </c>
      <c r="L327" s="21">
        <v>0.68405657862836999</v>
      </c>
      <c r="M327" s="21">
        <v>0.70611052035900601</v>
      </c>
      <c r="N327" s="21">
        <v>0.71243030436072796</v>
      </c>
    </row>
    <row r="328" spans="1:23" x14ac:dyDescent="0.3">
      <c r="A328" t="s">
        <v>5</v>
      </c>
      <c r="B328" t="s">
        <v>522</v>
      </c>
      <c r="C328" t="s">
        <v>6</v>
      </c>
      <c r="D328" t="s">
        <v>544</v>
      </c>
      <c r="E328" t="s">
        <v>7</v>
      </c>
      <c r="F328" s="21">
        <v>0.50206750438081804</v>
      </c>
      <c r="G328" s="21">
        <v>0.608252330828701</v>
      </c>
      <c r="H328" s="21">
        <v>0.69829142581818604</v>
      </c>
      <c r="I328" s="21">
        <v>0.77745121931431105</v>
      </c>
      <c r="J328" s="21">
        <v>0.84236933452103802</v>
      </c>
      <c r="K328" s="21">
        <v>0.897829779928218</v>
      </c>
      <c r="L328" s="21">
        <v>0.945543543080963</v>
      </c>
      <c r="M328" s="21">
        <v>0.97602780835138403</v>
      </c>
      <c r="N328" s="21">
        <v>0.98476338833582899</v>
      </c>
    </row>
    <row r="329" spans="1:23" x14ac:dyDescent="0.3">
      <c r="A329" t="s">
        <v>5</v>
      </c>
      <c r="B329" t="s">
        <v>522</v>
      </c>
      <c r="C329" t="s">
        <v>6</v>
      </c>
      <c r="D329" t="s">
        <v>545</v>
      </c>
      <c r="E329" t="s">
        <v>7</v>
      </c>
      <c r="F329" s="21">
        <v>8.9985588049013299E-2</v>
      </c>
      <c r="G329" s="21">
        <v>0.109017100677139</v>
      </c>
      <c r="H329" s="21">
        <v>0.12515481291569999</v>
      </c>
      <c r="I329" s="21">
        <v>0.13934262731402799</v>
      </c>
      <c r="J329" s="21">
        <v>0.15097790488315799</v>
      </c>
      <c r="K329" s="21">
        <v>0.16091808374333</v>
      </c>
      <c r="L329" s="21">
        <v>0.169469824291896</v>
      </c>
      <c r="M329" s="21">
        <v>0.17493352093162201</v>
      </c>
      <c r="N329" s="21">
        <v>0.17649919944096701</v>
      </c>
    </row>
    <row r="330" spans="1:23" x14ac:dyDescent="0.3">
      <c r="A330" t="s">
        <v>5</v>
      </c>
      <c r="B330" t="s">
        <v>523</v>
      </c>
      <c r="C330" t="s">
        <v>6</v>
      </c>
      <c r="D330" t="s">
        <v>538</v>
      </c>
      <c r="E330" t="s">
        <v>7</v>
      </c>
      <c r="F330" s="21">
        <v>0.13184199458977999</v>
      </c>
      <c r="G330" s="21">
        <v>0.125098185696805</v>
      </c>
      <c r="H330" s="21">
        <v>0.153957231408759</v>
      </c>
      <c r="I330" s="21">
        <v>0.19381201759745501</v>
      </c>
      <c r="J330" s="21">
        <v>0.206621148432066</v>
      </c>
      <c r="K330" s="21">
        <v>0.19384286287316299</v>
      </c>
      <c r="L330" s="21">
        <v>0.19668183878548201</v>
      </c>
      <c r="M330" s="21">
        <v>0.19282050363727299</v>
      </c>
      <c r="N330" s="21">
        <v>0.19165960663958201</v>
      </c>
    </row>
    <row r="331" spans="1:23" x14ac:dyDescent="0.3">
      <c r="A331" t="s">
        <v>5</v>
      </c>
      <c r="B331" t="s">
        <v>523</v>
      </c>
      <c r="C331" t="s">
        <v>6</v>
      </c>
      <c r="D331" t="s">
        <v>539</v>
      </c>
      <c r="E331" t="s">
        <v>7</v>
      </c>
      <c r="F331" s="21">
        <v>0.62935274481322701</v>
      </c>
      <c r="G331" s="21">
        <v>0.63202289567750203</v>
      </c>
      <c r="H331" s="21">
        <v>0.81259055800553404</v>
      </c>
      <c r="I331" s="21">
        <v>0.88750921554684103</v>
      </c>
      <c r="J331" s="21">
        <v>0.98141305283568903</v>
      </c>
      <c r="K331" s="21">
        <v>0.96242447790857599</v>
      </c>
      <c r="L331" s="21">
        <v>0.93812916007279301</v>
      </c>
      <c r="M331" s="21">
        <v>0.91713718466427896</v>
      </c>
      <c r="N331" s="21">
        <v>0.91915463294074495</v>
      </c>
    </row>
    <row r="332" spans="1:23" x14ac:dyDescent="0.3">
      <c r="A332" t="s">
        <v>5</v>
      </c>
      <c r="B332" t="s">
        <v>523</v>
      </c>
      <c r="C332" t="s">
        <v>6</v>
      </c>
      <c r="D332" t="s">
        <v>540</v>
      </c>
      <c r="E332" t="s">
        <v>7</v>
      </c>
      <c r="F332" s="21">
        <v>0.80542338674037905</v>
      </c>
      <c r="G332" s="21">
        <v>0.94266636761622402</v>
      </c>
      <c r="H332" s="21">
        <v>1.07834436100234</v>
      </c>
      <c r="I332" s="21">
        <v>1.2271473602416101</v>
      </c>
      <c r="J332" s="21">
        <v>1.2305814949862</v>
      </c>
      <c r="K332" s="21">
        <v>1.20868609467632</v>
      </c>
      <c r="L332" s="21">
        <v>1.2423353881642001</v>
      </c>
      <c r="M332" s="21">
        <v>1.1738973012463501</v>
      </c>
      <c r="N332" s="21">
        <v>1.1598636985405999</v>
      </c>
    </row>
    <row r="333" spans="1:23" x14ac:dyDescent="0.3">
      <c r="A333" t="s">
        <v>5</v>
      </c>
      <c r="B333" t="s">
        <v>523</v>
      </c>
      <c r="C333" t="s">
        <v>6</v>
      </c>
      <c r="D333" t="s">
        <v>541</v>
      </c>
      <c r="E333" t="s">
        <v>7</v>
      </c>
      <c r="F333" s="21">
        <v>1.6474050616042899</v>
      </c>
      <c r="G333" s="21">
        <v>1.80847026829635</v>
      </c>
      <c r="H333" s="21">
        <v>2.1208564833391299</v>
      </c>
      <c r="I333" s="21">
        <v>2.39470289777586</v>
      </c>
      <c r="J333" s="21">
        <v>2.4181522789135501</v>
      </c>
      <c r="K333" s="21">
        <v>2.3800284046382298</v>
      </c>
      <c r="L333" s="21">
        <v>2.4006167195453698</v>
      </c>
      <c r="M333" s="21">
        <v>2.3026463717687098</v>
      </c>
      <c r="N333" s="21">
        <v>2.2751449194413498</v>
      </c>
    </row>
    <row r="334" spans="1:23" x14ac:dyDescent="0.3">
      <c r="A334" t="s">
        <v>5</v>
      </c>
      <c r="B334" t="s">
        <v>523</v>
      </c>
      <c r="C334" t="s">
        <v>6</v>
      </c>
      <c r="D334" t="s">
        <v>542</v>
      </c>
      <c r="E334" t="s">
        <v>7</v>
      </c>
      <c r="F334" s="36">
        <v>0.11188383555718601</v>
      </c>
      <c r="G334" s="21">
        <v>0.12647081415429101</v>
      </c>
      <c r="H334" s="21">
        <v>0.14593384920109201</v>
      </c>
      <c r="I334" s="21">
        <v>0.16442915485739401</v>
      </c>
      <c r="J334" s="21">
        <v>0.16537636699876401</v>
      </c>
      <c r="K334" s="21">
        <v>0.16249918748996001</v>
      </c>
      <c r="L334" s="21">
        <v>0.164400323899597</v>
      </c>
      <c r="M334" s="21">
        <v>0.15714297363040799</v>
      </c>
      <c r="N334" s="21">
        <v>0.15523293713098099</v>
      </c>
    </row>
    <row r="335" spans="1:23" x14ac:dyDescent="0.3">
      <c r="A335" t="s">
        <v>5</v>
      </c>
      <c r="B335" t="s">
        <v>523</v>
      </c>
      <c r="C335" t="s">
        <v>6</v>
      </c>
      <c r="D335" t="s">
        <v>543</v>
      </c>
      <c r="E335" t="s">
        <v>7</v>
      </c>
      <c r="F335" s="21">
        <v>0.363222383358625</v>
      </c>
      <c r="G335" s="21">
        <v>0.37353150086114401</v>
      </c>
      <c r="H335" s="21">
        <v>0.41152579150354202</v>
      </c>
      <c r="I335" s="21">
        <v>0.54450501234683202</v>
      </c>
      <c r="J335" s="21">
        <v>0.55773148606517797</v>
      </c>
      <c r="K335" s="21">
        <v>0.54900107451854596</v>
      </c>
      <c r="L335" s="21">
        <v>0.553685358189696</v>
      </c>
      <c r="M335" s="21">
        <v>0.53302256391376901</v>
      </c>
      <c r="N335" s="21">
        <v>0.52676845174515896</v>
      </c>
    </row>
    <row r="336" spans="1:23" x14ac:dyDescent="0.3">
      <c r="A336" t="s">
        <v>5</v>
      </c>
      <c r="B336" t="s">
        <v>523</v>
      </c>
      <c r="C336" t="s">
        <v>6</v>
      </c>
      <c r="D336" t="s">
        <v>544</v>
      </c>
      <c r="E336" t="s">
        <v>7</v>
      </c>
      <c r="F336" s="21">
        <v>0.50206750438081804</v>
      </c>
      <c r="G336" s="21">
        <v>0.53082904561944899</v>
      </c>
      <c r="H336" s="21">
        <v>0.63983665725829797</v>
      </c>
      <c r="I336" s="21">
        <v>0.77220353524108398</v>
      </c>
      <c r="J336" s="21">
        <v>0.81419958495028799</v>
      </c>
      <c r="K336" s="21">
        <v>0.78242540275313599</v>
      </c>
      <c r="L336" s="21">
        <v>0.80593056014091802</v>
      </c>
      <c r="M336" s="21">
        <v>0.79560964570141601</v>
      </c>
      <c r="N336" s="21">
        <v>0.79892706992120099</v>
      </c>
    </row>
    <row r="337" spans="1:14" x14ac:dyDescent="0.3">
      <c r="A337" t="s">
        <v>5</v>
      </c>
      <c r="B337" t="s">
        <v>523</v>
      </c>
      <c r="C337" t="s">
        <v>6</v>
      </c>
      <c r="D337" t="s">
        <v>545</v>
      </c>
      <c r="E337" t="s">
        <v>7</v>
      </c>
      <c r="F337" s="21">
        <v>8.9985588049013299E-2</v>
      </c>
      <c r="G337" s="21">
        <v>0.10554766735319999</v>
      </c>
      <c r="H337" s="21">
        <v>0.120946154020017</v>
      </c>
      <c r="I337" s="21">
        <v>0.13711793867847799</v>
      </c>
      <c r="J337" s="21">
        <v>0.137593685569188</v>
      </c>
      <c r="K337" s="21">
        <v>0.13513359255885801</v>
      </c>
      <c r="L337" s="21">
        <v>0.13811442951686001</v>
      </c>
      <c r="M337" s="21">
        <v>0.131030707521679</v>
      </c>
      <c r="N337" s="21">
        <v>0.129449046173368</v>
      </c>
    </row>
    <row r="338" spans="1:14" x14ac:dyDescent="0.3">
      <c r="A338" t="s">
        <v>5</v>
      </c>
      <c r="B338" t="s">
        <v>524</v>
      </c>
      <c r="C338" t="s">
        <v>6</v>
      </c>
      <c r="D338" t="s">
        <v>538</v>
      </c>
      <c r="E338" t="s">
        <v>7</v>
      </c>
      <c r="F338" s="21">
        <v>0.13184199458977999</v>
      </c>
      <c r="G338" s="21">
        <v>0.12512539319266699</v>
      </c>
      <c r="H338" s="21">
        <v>0.14544933002118099</v>
      </c>
      <c r="I338" s="21">
        <v>0.17340142877437201</v>
      </c>
      <c r="J338" s="21">
        <v>0.1847143916382</v>
      </c>
      <c r="K338" s="21">
        <v>0.18153415176246099</v>
      </c>
      <c r="L338" s="21">
        <v>0.176678172381804</v>
      </c>
      <c r="M338" s="21">
        <v>0.17183249606459999</v>
      </c>
      <c r="N338" s="21">
        <v>0.17141008614959499</v>
      </c>
    </row>
    <row r="339" spans="1:14" x14ac:dyDescent="0.3">
      <c r="A339" t="s">
        <v>5</v>
      </c>
      <c r="B339" t="s">
        <v>524</v>
      </c>
      <c r="C339" t="s">
        <v>6</v>
      </c>
      <c r="D339" t="s">
        <v>539</v>
      </c>
      <c r="E339" t="s">
        <v>7</v>
      </c>
      <c r="F339" s="21">
        <v>0.62935274481322701</v>
      </c>
      <c r="G339" s="21">
        <v>0.63277197549719399</v>
      </c>
      <c r="H339" s="21">
        <v>0.75963446515847199</v>
      </c>
      <c r="I339" s="21">
        <v>0.798939319400229</v>
      </c>
      <c r="J339" s="21">
        <v>0.84669431499967096</v>
      </c>
      <c r="K339" s="21">
        <v>0.83031415126811203</v>
      </c>
      <c r="L339" s="21">
        <v>0.80823208484320797</v>
      </c>
      <c r="M339" s="21">
        <v>0.78927419938935195</v>
      </c>
      <c r="N339" s="21">
        <v>0.79034171174455203</v>
      </c>
    </row>
    <row r="340" spans="1:14" x14ac:dyDescent="0.3">
      <c r="A340" t="s">
        <v>5</v>
      </c>
      <c r="B340" t="s">
        <v>524</v>
      </c>
      <c r="C340" t="s">
        <v>6</v>
      </c>
      <c r="D340" t="s">
        <v>540</v>
      </c>
      <c r="E340" t="s">
        <v>7</v>
      </c>
      <c r="F340" s="21">
        <v>0.80542338674037905</v>
      </c>
      <c r="G340" s="21">
        <v>0.94091770129013697</v>
      </c>
      <c r="H340" s="21">
        <v>1.0281720486414301</v>
      </c>
      <c r="I340" s="21">
        <v>1.0764374588410299</v>
      </c>
      <c r="J340" s="21">
        <v>1.0641799599060999</v>
      </c>
      <c r="K340" s="21">
        <v>1.0694698329178001</v>
      </c>
      <c r="L340" s="21">
        <v>1.0483345714152901</v>
      </c>
      <c r="M340" s="21">
        <v>1.01536944019382</v>
      </c>
      <c r="N340" s="21">
        <v>1.00234733347462</v>
      </c>
    </row>
    <row r="341" spans="1:14" x14ac:dyDescent="0.3">
      <c r="A341" t="s">
        <v>5</v>
      </c>
      <c r="B341" t="s">
        <v>524</v>
      </c>
      <c r="C341" t="s">
        <v>6</v>
      </c>
      <c r="D341" t="s">
        <v>541</v>
      </c>
      <c r="E341" t="s">
        <v>7</v>
      </c>
      <c r="F341" s="21">
        <v>1.6474050616042899</v>
      </c>
      <c r="G341" s="21">
        <v>1.80201606742034</v>
      </c>
      <c r="H341" s="21">
        <v>2.0109378811509799</v>
      </c>
      <c r="I341" s="21">
        <v>2.0962107433332098</v>
      </c>
      <c r="J341" s="21">
        <v>2.0854750054040698</v>
      </c>
      <c r="K341" s="21">
        <v>2.0801933583533398</v>
      </c>
      <c r="L341" s="21">
        <v>2.04223321056792</v>
      </c>
      <c r="M341" s="21">
        <v>1.98385114139412</v>
      </c>
      <c r="N341" s="21">
        <v>1.9584833258113901</v>
      </c>
    </row>
    <row r="342" spans="1:14" x14ac:dyDescent="0.3">
      <c r="A342" t="s">
        <v>5</v>
      </c>
      <c r="B342" t="s">
        <v>524</v>
      </c>
      <c r="C342" t="s">
        <v>6</v>
      </c>
      <c r="D342" t="s">
        <v>542</v>
      </c>
      <c r="E342" t="s">
        <v>7</v>
      </c>
      <c r="F342" s="36">
        <v>0.11188383555718601</v>
      </c>
      <c r="G342" s="21">
        <v>0.126097895220533</v>
      </c>
      <c r="H342" s="21">
        <v>0.138595638905015</v>
      </c>
      <c r="I342" s="21">
        <v>0.14402968908400199</v>
      </c>
      <c r="J342" s="21">
        <v>0.14274989749069</v>
      </c>
      <c r="K342" s="21">
        <v>0.14245944848883799</v>
      </c>
      <c r="L342" s="21">
        <v>0.139638887033771</v>
      </c>
      <c r="M342" s="21">
        <v>0.135535828557935</v>
      </c>
      <c r="N342" s="21">
        <v>0.133772886634177</v>
      </c>
    </row>
    <row r="343" spans="1:14" x14ac:dyDescent="0.3">
      <c r="A343" t="s">
        <v>5</v>
      </c>
      <c r="B343" t="s">
        <v>524</v>
      </c>
      <c r="C343" t="s">
        <v>6</v>
      </c>
      <c r="D343" t="s">
        <v>543</v>
      </c>
      <c r="E343" t="s">
        <v>7</v>
      </c>
      <c r="F343" s="21">
        <v>0.363222383358625</v>
      </c>
      <c r="G343" s="21">
        <v>0.37332317479520699</v>
      </c>
      <c r="H343" s="21">
        <v>0.389539491793509</v>
      </c>
      <c r="I343" s="21">
        <v>0.47876269202372201</v>
      </c>
      <c r="J343" s="21">
        <v>0.481063512018719</v>
      </c>
      <c r="K343" s="21">
        <v>0.47839836031734001</v>
      </c>
      <c r="L343" s="21">
        <v>0.473630562502522</v>
      </c>
      <c r="M343" s="21">
        <v>0.45935662881634298</v>
      </c>
      <c r="N343" s="21">
        <v>0.45359129709579399</v>
      </c>
    </row>
    <row r="344" spans="1:14" x14ac:dyDescent="0.3">
      <c r="A344" t="s">
        <v>5</v>
      </c>
      <c r="B344" t="s">
        <v>524</v>
      </c>
      <c r="C344" t="s">
        <v>6</v>
      </c>
      <c r="D344" t="s">
        <v>544</v>
      </c>
      <c r="E344" t="s">
        <v>7</v>
      </c>
      <c r="F344" s="21">
        <v>0.50206750438081804</v>
      </c>
      <c r="G344" s="21">
        <v>0.53054996417399303</v>
      </c>
      <c r="H344" s="21">
        <v>0.60325157092650294</v>
      </c>
      <c r="I344" s="21">
        <v>0.687714848605675</v>
      </c>
      <c r="J344" s="21">
        <v>0.72222316011171706</v>
      </c>
      <c r="K344" s="21">
        <v>0.71965037621929495</v>
      </c>
      <c r="L344" s="21">
        <v>0.71679992030416795</v>
      </c>
      <c r="M344" s="21">
        <v>0.70598894326102501</v>
      </c>
      <c r="N344" s="21">
        <v>0.70859691070838904</v>
      </c>
    </row>
    <row r="345" spans="1:14" x14ac:dyDescent="0.3">
      <c r="A345" t="s">
        <v>5</v>
      </c>
      <c r="B345" t="s">
        <v>524</v>
      </c>
      <c r="C345" t="s">
        <v>6</v>
      </c>
      <c r="D345" t="s">
        <v>545</v>
      </c>
      <c r="E345" t="s">
        <v>7</v>
      </c>
      <c r="F345" s="21">
        <v>8.9985588049013299E-2</v>
      </c>
      <c r="G345" s="21">
        <v>0.105356356012796</v>
      </c>
      <c r="H345" s="21">
        <v>0.11521680975759099</v>
      </c>
      <c r="I345" s="21">
        <v>0.120267482180564</v>
      </c>
      <c r="J345" s="21">
        <v>0.11896049707661099</v>
      </c>
      <c r="K345" s="21">
        <v>0.119236431427241</v>
      </c>
      <c r="L345" s="21">
        <v>0.116868498413216</v>
      </c>
      <c r="M345" s="21">
        <v>0.113267983878415</v>
      </c>
      <c r="N345" s="21">
        <v>0.11180246858351101</v>
      </c>
    </row>
    <row r="346" spans="1:14" x14ac:dyDescent="0.3">
      <c r="A346" t="s">
        <v>5</v>
      </c>
      <c r="B346" t="s">
        <v>525</v>
      </c>
      <c r="C346" t="s">
        <v>6</v>
      </c>
      <c r="D346" t="s">
        <v>538</v>
      </c>
      <c r="E346" t="s">
        <v>7</v>
      </c>
      <c r="F346" s="21">
        <v>0.13184199458977999</v>
      </c>
      <c r="G346" s="21">
        <v>0.110269515502466</v>
      </c>
      <c r="H346" s="21">
        <v>0.121302372620576</v>
      </c>
      <c r="I346" s="21">
        <v>0.14341177849948</v>
      </c>
      <c r="J346" s="21">
        <v>0.15033766083717501</v>
      </c>
      <c r="K346" s="21">
        <v>0.14969624885924401</v>
      </c>
      <c r="L346" s="21">
        <v>0.14978704182821501</v>
      </c>
      <c r="M346" s="21">
        <v>0.14778590265187799</v>
      </c>
      <c r="N346" s="21">
        <v>0.14490181703803001</v>
      </c>
    </row>
    <row r="347" spans="1:14" x14ac:dyDescent="0.3">
      <c r="A347" t="s">
        <v>5</v>
      </c>
      <c r="B347" t="s">
        <v>525</v>
      </c>
      <c r="C347" t="s">
        <v>6</v>
      </c>
      <c r="D347" t="s">
        <v>539</v>
      </c>
      <c r="E347" t="s">
        <v>7</v>
      </c>
      <c r="F347" s="21">
        <v>0.62935274481322701</v>
      </c>
      <c r="G347" s="21">
        <v>0.57639247495377599</v>
      </c>
      <c r="H347" s="21">
        <v>0.59734658901087301</v>
      </c>
      <c r="I347" s="21">
        <v>0.67194101874392598</v>
      </c>
      <c r="J347" s="21">
        <v>0.70665617404257797</v>
      </c>
      <c r="K347" s="21">
        <v>0.69924164260514299</v>
      </c>
      <c r="L347" s="21">
        <v>0.68468423946843404</v>
      </c>
      <c r="M347" s="21">
        <v>0.66729534175382899</v>
      </c>
      <c r="N347" s="21">
        <v>0.66894192364684701</v>
      </c>
    </row>
    <row r="348" spans="1:14" x14ac:dyDescent="0.3">
      <c r="A348" t="s">
        <v>5</v>
      </c>
      <c r="B348" t="s">
        <v>525</v>
      </c>
      <c r="C348" t="s">
        <v>6</v>
      </c>
      <c r="D348" t="s">
        <v>540</v>
      </c>
      <c r="E348" t="s">
        <v>7</v>
      </c>
      <c r="F348" s="21">
        <v>0.80542338674037905</v>
      </c>
      <c r="G348" s="21">
        <v>0.80873572161018903</v>
      </c>
      <c r="H348" s="21">
        <v>0.81186502687766604</v>
      </c>
      <c r="I348" s="21">
        <v>0.86544387331627404</v>
      </c>
      <c r="J348" s="21">
        <v>0.86426176880306305</v>
      </c>
      <c r="K348" s="21">
        <v>0.87047756958390599</v>
      </c>
      <c r="L348" s="21">
        <v>0.86436885032603705</v>
      </c>
      <c r="M348" s="21">
        <v>0.83684119289688197</v>
      </c>
      <c r="N348" s="21">
        <v>0.82555154240221895</v>
      </c>
    </row>
    <row r="349" spans="1:14" x14ac:dyDescent="0.3">
      <c r="A349" t="s">
        <v>5</v>
      </c>
      <c r="B349" t="s">
        <v>525</v>
      </c>
      <c r="C349" t="s">
        <v>6</v>
      </c>
      <c r="D349" t="s">
        <v>541</v>
      </c>
      <c r="E349" t="s">
        <v>7</v>
      </c>
      <c r="F349" s="21">
        <v>1.6474050616042899</v>
      </c>
      <c r="G349" s="21">
        <v>1.5204599499485301</v>
      </c>
      <c r="H349" s="21">
        <v>1.5627029041654401</v>
      </c>
      <c r="I349" s="21">
        <v>1.65999608963982</v>
      </c>
      <c r="J349" s="21">
        <v>1.6700514867928899</v>
      </c>
      <c r="K349" s="21">
        <v>1.67440310642062</v>
      </c>
      <c r="L349" s="21">
        <v>1.6599657343784799</v>
      </c>
      <c r="M349" s="21">
        <v>1.61077413620509</v>
      </c>
      <c r="N349" s="21">
        <v>1.59046915255487</v>
      </c>
    </row>
    <row r="350" spans="1:14" x14ac:dyDescent="0.3">
      <c r="A350" t="s">
        <v>5</v>
      </c>
      <c r="B350" t="s">
        <v>525</v>
      </c>
      <c r="C350" t="s">
        <v>6</v>
      </c>
      <c r="D350" t="s">
        <v>542</v>
      </c>
      <c r="E350" t="s">
        <v>7</v>
      </c>
      <c r="F350" s="36">
        <v>0.11188383555718601</v>
      </c>
      <c r="G350" s="21">
        <v>0.106306513774668</v>
      </c>
      <c r="H350" s="21">
        <v>0.107789072691969</v>
      </c>
      <c r="I350" s="21">
        <v>0.114103381676347</v>
      </c>
      <c r="J350" s="21">
        <v>0.114324574197775</v>
      </c>
      <c r="K350" s="21">
        <v>0.114619998952091</v>
      </c>
      <c r="L350" s="21">
        <v>0.113521898544256</v>
      </c>
      <c r="M350" s="21">
        <v>0.110084456974954</v>
      </c>
      <c r="N350" s="21">
        <v>0.10865181996946</v>
      </c>
    </row>
    <row r="351" spans="1:14" x14ac:dyDescent="0.3">
      <c r="A351" t="s">
        <v>5</v>
      </c>
      <c r="B351" t="s">
        <v>525</v>
      </c>
      <c r="C351" t="s">
        <v>6</v>
      </c>
      <c r="D351" t="s">
        <v>543</v>
      </c>
      <c r="E351" t="s">
        <v>7</v>
      </c>
      <c r="F351" s="21">
        <v>0.363222383358625</v>
      </c>
      <c r="G351" s="21">
        <v>0.32047890578347599</v>
      </c>
      <c r="H351" s="21">
        <v>0.34853377873387797</v>
      </c>
      <c r="I351" s="21">
        <v>0.388346230674746</v>
      </c>
      <c r="J351" s="21">
        <v>0.39381335387765698</v>
      </c>
      <c r="K351" s="21">
        <v>0.39342614335340298</v>
      </c>
      <c r="L351" s="21">
        <v>0.39323934371125902</v>
      </c>
      <c r="M351" s="21">
        <v>0.38084581095592801</v>
      </c>
      <c r="N351" s="21">
        <v>0.37627218290166198</v>
      </c>
    </row>
    <row r="352" spans="1:14" x14ac:dyDescent="0.3">
      <c r="A352" t="s">
        <v>5</v>
      </c>
      <c r="B352" t="s">
        <v>525</v>
      </c>
      <c r="C352" t="s">
        <v>6</v>
      </c>
      <c r="D352" t="s">
        <v>544</v>
      </c>
      <c r="E352" t="s">
        <v>7</v>
      </c>
      <c r="F352" s="21">
        <v>0.50206750438081804</v>
      </c>
      <c r="G352" s="21">
        <v>0.45193581659459803</v>
      </c>
      <c r="H352" s="21">
        <v>0.52676035939322796</v>
      </c>
      <c r="I352" s="21">
        <v>0.58509255008087602</v>
      </c>
      <c r="J352" s="21">
        <v>0.582598880835275</v>
      </c>
      <c r="K352" s="21">
        <v>0.58423862479143096</v>
      </c>
      <c r="L352" s="21">
        <v>0.59557925002288203</v>
      </c>
      <c r="M352" s="21">
        <v>0.59327543881501199</v>
      </c>
      <c r="N352" s="21">
        <v>0.58721651599584301</v>
      </c>
    </row>
    <row r="353" spans="1:14" x14ac:dyDescent="0.3">
      <c r="A353" t="s">
        <v>5</v>
      </c>
      <c r="B353" t="s">
        <v>525</v>
      </c>
      <c r="C353" t="s">
        <v>6</v>
      </c>
      <c r="D353" t="s">
        <v>545</v>
      </c>
      <c r="E353" t="s">
        <v>7</v>
      </c>
      <c r="F353" s="21">
        <v>8.9985588049013299E-2</v>
      </c>
      <c r="G353" s="21">
        <v>9.0456758098654902E-2</v>
      </c>
      <c r="H353" s="21">
        <v>9.0998807986147096E-2</v>
      </c>
      <c r="I353" s="21">
        <v>9.6728242321533903E-2</v>
      </c>
      <c r="J353" s="21">
        <v>9.6671029917885107E-2</v>
      </c>
      <c r="K353" s="21">
        <v>9.7192219422276294E-2</v>
      </c>
      <c r="L353" s="21">
        <v>9.6410908298457401E-2</v>
      </c>
      <c r="M353" s="21">
        <v>9.33836774576733E-2</v>
      </c>
      <c r="N353" s="21">
        <v>9.2134498322107794E-2</v>
      </c>
    </row>
    <row r="354" spans="1:14" x14ac:dyDescent="0.3">
      <c r="A354" t="s">
        <v>5</v>
      </c>
      <c r="B354" t="s">
        <v>526</v>
      </c>
      <c r="C354" t="s">
        <v>6</v>
      </c>
      <c r="D354" t="s">
        <v>538</v>
      </c>
      <c r="E354" t="s">
        <v>7</v>
      </c>
      <c r="F354" s="21">
        <v>0.13184199458977999</v>
      </c>
      <c r="G354" s="21">
        <v>0.107422368194006</v>
      </c>
      <c r="H354" s="21">
        <v>0.11322711825000201</v>
      </c>
      <c r="I354" s="21">
        <v>0.12912728422033601</v>
      </c>
      <c r="J354" s="21">
        <v>0.13058868291523201</v>
      </c>
      <c r="K354" s="21">
        <v>0.127182287867878</v>
      </c>
      <c r="L354" s="21">
        <v>0.12858714301332999</v>
      </c>
      <c r="M354" s="21">
        <v>0.12308677327147401</v>
      </c>
      <c r="N354" s="21">
        <v>0.12295309101136501</v>
      </c>
    </row>
    <row r="355" spans="1:14" x14ac:dyDescent="0.3">
      <c r="A355" t="s">
        <v>5</v>
      </c>
      <c r="B355" t="s">
        <v>526</v>
      </c>
      <c r="C355" t="s">
        <v>6</v>
      </c>
      <c r="D355" t="s">
        <v>539</v>
      </c>
      <c r="E355" t="s">
        <v>7</v>
      </c>
      <c r="F355" s="21">
        <v>0.62935274481322701</v>
      </c>
      <c r="G355" s="21">
        <v>0.547301425328654</v>
      </c>
      <c r="H355" s="21">
        <v>0.53998996105167396</v>
      </c>
      <c r="I355" s="21">
        <v>0.59825047979004597</v>
      </c>
      <c r="J355" s="21">
        <v>0.60521411594477703</v>
      </c>
      <c r="K355" s="21">
        <v>0.58213883313717396</v>
      </c>
      <c r="L355" s="21">
        <v>0.55958537972766098</v>
      </c>
      <c r="M355" s="21">
        <v>0.54000071025540197</v>
      </c>
      <c r="N355" s="21">
        <v>0.54954170867902397</v>
      </c>
    </row>
    <row r="356" spans="1:14" x14ac:dyDescent="0.3">
      <c r="A356" t="s">
        <v>5</v>
      </c>
      <c r="B356" t="s">
        <v>526</v>
      </c>
      <c r="C356" t="s">
        <v>6</v>
      </c>
      <c r="D356" t="s">
        <v>540</v>
      </c>
      <c r="E356" t="s">
        <v>7</v>
      </c>
      <c r="F356" s="21">
        <v>0.80542338674037905</v>
      </c>
      <c r="G356" s="21">
        <v>0.76660824070023303</v>
      </c>
      <c r="H356" s="21">
        <v>0.74072030021281599</v>
      </c>
      <c r="I356" s="21">
        <v>0.76370534515342603</v>
      </c>
      <c r="J356" s="21">
        <v>0.72201297355385496</v>
      </c>
      <c r="K356" s="21">
        <v>0.76914918853630299</v>
      </c>
      <c r="L356" s="21">
        <v>0.70592768663886096</v>
      </c>
      <c r="M356" s="21">
        <v>0.67594009231653895</v>
      </c>
      <c r="N356" s="21">
        <v>0.68328606204400699</v>
      </c>
    </row>
    <row r="357" spans="1:14" x14ac:dyDescent="0.3">
      <c r="A357" t="s">
        <v>5</v>
      </c>
      <c r="B357" t="s">
        <v>526</v>
      </c>
      <c r="C357" t="s">
        <v>6</v>
      </c>
      <c r="D357" t="s">
        <v>541</v>
      </c>
      <c r="E357" t="s">
        <v>7</v>
      </c>
      <c r="F357" s="21">
        <v>1.6474050616042899</v>
      </c>
      <c r="G357" s="21">
        <v>1.41020777541557</v>
      </c>
      <c r="H357" s="21">
        <v>1.4055151875330101</v>
      </c>
      <c r="I357" s="21">
        <v>1.4397302307441899</v>
      </c>
      <c r="J357" s="21">
        <v>1.38205424342504</v>
      </c>
      <c r="K357" s="21">
        <v>1.41631150580859</v>
      </c>
      <c r="L357" s="21">
        <v>1.34100161342774</v>
      </c>
      <c r="M357" s="21">
        <v>1.2893398543729699</v>
      </c>
      <c r="N357" s="21">
        <v>1.2841360521806</v>
      </c>
    </row>
    <row r="358" spans="1:14" x14ac:dyDescent="0.3">
      <c r="A358" t="s">
        <v>5</v>
      </c>
      <c r="B358" t="s">
        <v>526</v>
      </c>
      <c r="C358" t="s">
        <v>6</v>
      </c>
      <c r="D358" t="s">
        <v>542</v>
      </c>
      <c r="E358" t="s">
        <v>7</v>
      </c>
      <c r="F358" s="36">
        <v>0.11188383555718601</v>
      </c>
      <c r="G358" s="21">
        <v>0.102173081580907</v>
      </c>
      <c r="H358" s="21">
        <v>9.9240431047954894E-2</v>
      </c>
      <c r="I358" s="21">
        <v>0.101114138499593</v>
      </c>
      <c r="J358" s="21">
        <v>9.6113840976850801E-2</v>
      </c>
      <c r="K358" s="21">
        <v>9.9977348355149195E-2</v>
      </c>
      <c r="L358" s="21">
        <v>9.5723499773778406E-2</v>
      </c>
      <c r="M358" s="21">
        <v>9.0767957662580098E-2</v>
      </c>
      <c r="N358" s="21">
        <v>9.03814748321871E-2</v>
      </c>
    </row>
    <row r="359" spans="1:14" x14ac:dyDescent="0.3">
      <c r="A359" t="s">
        <v>5</v>
      </c>
      <c r="B359" t="s">
        <v>526</v>
      </c>
      <c r="C359" t="s">
        <v>6</v>
      </c>
      <c r="D359" t="s">
        <v>543</v>
      </c>
      <c r="E359" t="s">
        <v>7</v>
      </c>
      <c r="F359" s="21">
        <v>0.363222383358625</v>
      </c>
      <c r="G359" s="21">
        <v>0.30993934297634002</v>
      </c>
      <c r="H359" s="21">
        <v>0.30445241129919898</v>
      </c>
      <c r="I359" s="21">
        <v>0.34405839459982301</v>
      </c>
      <c r="J359" s="21">
        <v>0.333660796355008</v>
      </c>
      <c r="K359" s="21">
        <v>0.33999524809239201</v>
      </c>
      <c r="L359" s="21">
        <v>0.32327491465050001</v>
      </c>
      <c r="M359" s="21">
        <v>0.309036842227081</v>
      </c>
      <c r="N359" s="21">
        <v>0.31504049914994298</v>
      </c>
    </row>
    <row r="360" spans="1:14" x14ac:dyDescent="0.3">
      <c r="A360" t="s">
        <v>5</v>
      </c>
      <c r="B360" t="s">
        <v>526</v>
      </c>
      <c r="C360" t="s">
        <v>6</v>
      </c>
      <c r="D360" t="s">
        <v>544</v>
      </c>
      <c r="E360" t="s">
        <v>7</v>
      </c>
      <c r="F360" s="21">
        <v>0.50206750438081804</v>
      </c>
      <c r="G360" s="21">
        <v>0.42916888242767898</v>
      </c>
      <c r="H360" s="21">
        <v>0.50285571371882298</v>
      </c>
      <c r="I360" s="21">
        <v>0.52272757197605102</v>
      </c>
      <c r="J360" s="21">
        <v>0.51028448532647996</v>
      </c>
      <c r="K360" s="21">
        <v>0.50449812750578804</v>
      </c>
      <c r="L360" s="21">
        <v>0.49744384337084502</v>
      </c>
      <c r="M360" s="21">
        <v>0.48818486567185698</v>
      </c>
      <c r="N360" s="21">
        <v>0.49706551104108398</v>
      </c>
    </row>
    <row r="361" spans="1:14" x14ac:dyDescent="0.3">
      <c r="A361" t="s">
        <v>5</v>
      </c>
      <c r="B361" t="s">
        <v>526</v>
      </c>
      <c r="C361" t="s">
        <v>6</v>
      </c>
      <c r="D361" t="s">
        <v>545</v>
      </c>
      <c r="E361" t="s">
        <v>7</v>
      </c>
      <c r="F361" s="21">
        <v>8.9985588049013299E-2</v>
      </c>
      <c r="G361" s="21">
        <v>9.0539466964585397E-2</v>
      </c>
      <c r="H361" s="21">
        <v>8.7171473578793193E-2</v>
      </c>
      <c r="I361" s="21">
        <v>8.6948290505499598E-2</v>
      </c>
      <c r="J361" s="21">
        <v>8.1507554656628803E-2</v>
      </c>
      <c r="K361" s="21">
        <v>6.2302505329356501E-2</v>
      </c>
      <c r="L361" s="21">
        <v>9.0396330626648605E-2</v>
      </c>
      <c r="M361" s="21">
        <v>8.2801175592542894E-2</v>
      </c>
      <c r="N361" s="21">
        <v>8.7668714380840701E-2</v>
      </c>
    </row>
    <row r="362" spans="1:14" x14ac:dyDescent="0.3">
      <c r="A362" t="s">
        <v>5</v>
      </c>
      <c r="B362" t="s">
        <v>527</v>
      </c>
      <c r="C362" t="s">
        <v>6</v>
      </c>
      <c r="D362" t="s">
        <v>538</v>
      </c>
      <c r="E362" t="s">
        <v>7</v>
      </c>
      <c r="F362" s="21">
        <v>0.13184199458977999</v>
      </c>
      <c r="G362" s="21">
        <v>9.7613111342074593E-2</v>
      </c>
      <c r="H362" s="21">
        <v>9.2092822871423605E-2</v>
      </c>
      <c r="I362" s="21">
        <v>9.5795323797722404E-2</v>
      </c>
      <c r="J362" s="21">
        <v>9.6314240704868007E-2</v>
      </c>
      <c r="K362" s="21">
        <v>9.3985027952428801E-2</v>
      </c>
      <c r="L362" s="21">
        <v>9.2495463085189897E-2</v>
      </c>
      <c r="M362" s="21">
        <v>9.1311305203042495E-2</v>
      </c>
      <c r="N362" s="21">
        <v>9.0072423031090004E-2</v>
      </c>
    </row>
    <row r="363" spans="1:14" x14ac:dyDescent="0.3">
      <c r="A363" t="s">
        <v>5</v>
      </c>
      <c r="B363" t="s">
        <v>527</v>
      </c>
      <c r="C363" t="s">
        <v>6</v>
      </c>
      <c r="D363" t="s">
        <v>539</v>
      </c>
      <c r="E363" t="s">
        <v>7</v>
      </c>
      <c r="F363" s="21">
        <v>0.62935274481322701</v>
      </c>
      <c r="G363" s="21">
        <v>0.42652112607085302</v>
      </c>
      <c r="H363" s="21">
        <v>0.40460252412512698</v>
      </c>
      <c r="I363" s="21">
        <v>0.43156979274170698</v>
      </c>
      <c r="J363" s="21">
        <v>0.43821013284738097</v>
      </c>
      <c r="K363" s="21">
        <v>0.42439694494722702</v>
      </c>
      <c r="L363" s="21">
        <v>0.41615695430376498</v>
      </c>
      <c r="M363" s="21">
        <v>0.400778191097443</v>
      </c>
      <c r="N363" s="21">
        <v>0.401438593753842</v>
      </c>
    </row>
    <row r="364" spans="1:14" x14ac:dyDescent="0.3">
      <c r="A364" t="s">
        <v>5</v>
      </c>
      <c r="B364" t="s">
        <v>527</v>
      </c>
      <c r="C364" t="s">
        <v>6</v>
      </c>
      <c r="D364" t="s">
        <v>540</v>
      </c>
      <c r="E364" t="s">
        <v>7</v>
      </c>
      <c r="F364" s="21">
        <v>0.80542338674037905</v>
      </c>
      <c r="G364" s="21">
        <v>0.61715169053096697</v>
      </c>
      <c r="H364" s="21">
        <v>0.59052078700145905</v>
      </c>
      <c r="I364" s="21">
        <v>0.584411981096851</v>
      </c>
      <c r="J364" s="21">
        <v>0.55781729878617903</v>
      </c>
      <c r="K364" s="21">
        <v>0.55562890270163701</v>
      </c>
      <c r="L364" s="21">
        <v>0.54144178518877695</v>
      </c>
      <c r="M364" s="21">
        <v>0.52047686741717003</v>
      </c>
      <c r="N364" s="21">
        <v>0.51190589220890603</v>
      </c>
    </row>
    <row r="365" spans="1:14" x14ac:dyDescent="0.3">
      <c r="A365" t="s">
        <v>5</v>
      </c>
      <c r="B365" t="s">
        <v>527</v>
      </c>
      <c r="C365" t="s">
        <v>6</v>
      </c>
      <c r="D365" t="s">
        <v>541</v>
      </c>
      <c r="E365" t="s">
        <v>7</v>
      </c>
      <c r="F365" s="21">
        <v>1.6474050616042899</v>
      </c>
      <c r="G365" s="21">
        <v>1.0425022646039499</v>
      </c>
      <c r="H365" s="21">
        <v>1.0513944867585301</v>
      </c>
      <c r="I365" s="21">
        <v>1.0569448099590999</v>
      </c>
      <c r="J365" s="21">
        <v>1.02651471772747</v>
      </c>
      <c r="K365" s="21">
        <v>1.0163314143481601</v>
      </c>
      <c r="L365" s="21">
        <v>0.99308778144481602</v>
      </c>
      <c r="M365" s="21">
        <v>0.95911118797624795</v>
      </c>
      <c r="N365" s="21">
        <v>0.94118257459511301</v>
      </c>
    </row>
    <row r="366" spans="1:14" x14ac:dyDescent="0.3">
      <c r="A366" t="s">
        <v>5</v>
      </c>
      <c r="B366" t="s">
        <v>527</v>
      </c>
      <c r="C366" t="s">
        <v>6</v>
      </c>
      <c r="D366" t="s">
        <v>542</v>
      </c>
      <c r="E366" t="s">
        <v>7</v>
      </c>
      <c r="F366" s="36">
        <v>0.11188383555718601</v>
      </c>
      <c r="G366" s="21">
        <v>8.9751290474112094E-2</v>
      </c>
      <c r="H366" s="21">
        <v>7.8757516241837702E-2</v>
      </c>
      <c r="I366" s="21">
        <v>7.5120478413207903E-2</v>
      </c>
      <c r="J366" s="21">
        <v>7.1121619448200502E-2</v>
      </c>
      <c r="K366" s="21">
        <v>6.9993288490164104E-2</v>
      </c>
      <c r="L366" s="21">
        <v>6.8189953070218107E-2</v>
      </c>
      <c r="M366" s="21">
        <v>6.5715993824996793E-2</v>
      </c>
      <c r="N366" s="21">
        <v>6.5364948812738896E-2</v>
      </c>
    </row>
    <row r="367" spans="1:14" x14ac:dyDescent="0.3">
      <c r="A367" t="s">
        <v>5</v>
      </c>
      <c r="B367" t="s">
        <v>527</v>
      </c>
      <c r="C367" t="s">
        <v>6</v>
      </c>
      <c r="D367" t="s">
        <v>543</v>
      </c>
      <c r="E367" t="s">
        <v>7</v>
      </c>
      <c r="F367" s="21">
        <v>0.363222383358625</v>
      </c>
      <c r="G367" s="21">
        <v>0.248524746678432</v>
      </c>
      <c r="H367" s="21">
        <v>0.25019709465161799</v>
      </c>
      <c r="I367" s="21">
        <v>0.253810841230179</v>
      </c>
      <c r="J367" s="21">
        <v>0.24615528874575099</v>
      </c>
      <c r="K367" s="21">
        <v>0.24260405005656199</v>
      </c>
      <c r="L367" s="21">
        <v>0.238411664564496</v>
      </c>
      <c r="M367" s="21">
        <v>0.231921818832419</v>
      </c>
      <c r="N367" s="21">
        <v>0.227488740201962</v>
      </c>
    </row>
    <row r="368" spans="1:14" x14ac:dyDescent="0.3">
      <c r="A368" t="s">
        <v>5</v>
      </c>
      <c r="B368" t="s">
        <v>527</v>
      </c>
      <c r="C368" t="s">
        <v>6</v>
      </c>
      <c r="D368" t="s">
        <v>544</v>
      </c>
      <c r="E368" t="s">
        <v>7</v>
      </c>
      <c r="F368" s="21">
        <v>0.50206750438081804</v>
      </c>
      <c r="G368" s="21">
        <v>0.440115380167311</v>
      </c>
      <c r="H368" s="21">
        <v>0.49921609666443001</v>
      </c>
      <c r="I368" s="21">
        <v>0.50188936783934002</v>
      </c>
      <c r="J368" s="21">
        <v>0.446498434681871</v>
      </c>
      <c r="K368" s="21">
        <v>0.43643647706000199</v>
      </c>
      <c r="L368" s="21">
        <v>0.41462303343415402</v>
      </c>
      <c r="M368" s="21">
        <v>0.40444050610059301</v>
      </c>
      <c r="N368" s="21">
        <v>0.40125853060926198</v>
      </c>
    </row>
    <row r="369" spans="1:14" x14ac:dyDescent="0.3">
      <c r="A369" t="s">
        <v>5</v>
      </c>
      <c r="B369" t="s">
        <v>527</v>
      </c>
      <c r="C369" t="s">
        <v>6</v>
      </c>
      <c r="D369" t="s">
        <v>545</v>
      </c>
      <c r="E369" t="s">
        <v>7</v>
      </c>
      <c r="F369" s="21">
        <v>8.9985588049013299E-2</v>
      </c>
      <c r="G369" s="21">
        <v>9.1387376609276302E-2</v>
      </c>
      <c r="H369" s="21">
        <v>7.8928550688313004E-2</v>
      </c>
      <c r="I369" s="21">
        <v>7.12160836144798E-2</v>
      </c>
      <c r="J369" s="21">
        <v>6.3735806908268994E-2</v>
      </c>
      <c r="K369" s="21">
        <v>6.2075526966797898E-2</v>
      </c>
      <c r="L369" s="21">
        <v>6.0313386829568501E-2</v>
      </c>
      <c r="M369" s="21">
        <v>5.7985858533016903E-2</v>
      </c>
      <c r="N369" s="21">
        <v>5.8726782923221602E-2</v>
      </c>
    </row>
    <row r="370" spans="1:14" x14ac:dyDescent="0.3">
      <c r="A370" t="s">
        <v>5</v>
      </c>
      <c r="B370" t="s">
        <v>528</v>
      </c>
      <c r="C370" t="s">
        <v>6</v>
      </c>
      <c r="D370" t="s">
        <v>538</v>
      </c>
      <c r="E370" t="s">
        <v>7</v>
      </c>
      <c r="F370" s="21">
        <v>0.13184199458977999</v>
      </c>
      <c r="G370" s="21">
        <v>0.108785847363968</v>
      </c>
      <c r="H370" s="21">
        <v>7.9853023238670495E-2</v>
      </c>
      <c r="I370" s="21">
        <v>6.5340818405883197E-2</v>
      </c>
      <c r="J370" s="21">
        <v>7.5273155790164401E-2</v>
      </c>
      <c r="K370" s="21">
        <v>6.8484710869228901E-2</v>
      </c>
      <c r="L370" s="21">
        <v>7.3345120860534796E-2</v>
      </c>
      <c r="M370" s="21">
        <v>6.8982751794236893E-2</v>
      </c>
      <c r="N370" s="21">
        <v>7.7330750571730597E-2</v>
      </c>
    </row>
    <row r="371" spans="1:14" x14ac:dyDescent="0.3">
      <c r="A371" t="s">
        <v>5</v>
      </c>
      <c r="B371" t="s">
        <v>528</v>
      </c>
      <c r="C371" t="s">
        <v>6</v>
      </c>
      <c r="D371" t="s">
        <v>539</v>
      </c>
      <c r="E371" t="s">
        <v>7</v>
      </c>
      <c r="F371" s="21">
        <v>0.62935274481322701</v>
      </c>
      <c r="G371" s="21">
        <v>0.37628173604118198</v>
      </c>
      <c r="H371" s="21">
        <v>0.28608253357735203</v>
      </c>
      <c r="I371" s="21">
        <v>0.29703109892535001</v>
      </c>
      <c r="J371" s="21">
        <v>0.328078808098476</v>
      </c>
      <c r="K371" s="21">
        <v>0.29512089147804899</v>
      </c>
      <c r="L371" s="21">
        <v>0.32449086979200498</v>
      </c>
      <c r="M371" s="21">
        <v>0.295401936890545</v>
      </c>
      <c r="N371" s="21">
        <v>0.29862742941317999</v>
      </c>
    </row>
    <row r="372" spans="1:14" x14ac:dyDescent="0.3">
      <c r="A372" t="s">
        <v>5</v>
      </c>
      <c r="B372" t="s">
        <v>528</v>
      </c>
      <c r="C372" t="s">
        <v>6</v>
      </c>
      <c r="D372" t="s">
        <v>540</v>
      </c>
      <c r="E372" t="s">
        <v>7</v>
      </c>
      <c r="F372" s="21">
        <v>0.80542338674037905</v>
      </c>
      <c r="G372" s="21">
        <v>0.634709044022992</v>
      </c>
      <c r="H372" s="21">
        <v>0.45955869345623601</v>
      </c>
      <c r="I372" s="21">
        <v>0.46793952958873902</v>
      </c>
      <c r="J372" s="21">
        <v>0.45342390908804098</v>
      </c>
      <c r="K372" s="21">
        <v>0.43394330108184598</v>
      </c>
      <c r="L372" s="21">
        <v>0.450372215341383</v>
      </c>
      <c r="M372" s="21">
        <v>0.40824494346090801</v>
      </c>
      <c r="N372" s="21">
        <v>0.426875353462217</v>
      </c>
    </row>
    <row r="373" spans="1:14" x14ac:dyDescent="0.3">
      <c r="A373" t="s">
        <v>5</v>
      </c>
      <c r="B373" t="s">
        <v>528</v>
      </c>
      <c r="C373" t="s">
        <v>6</v>
      </c>
      <c r="D373" t="s">
        <v>541</v>
      </c>
      <c r="E373" t="s">
        <v>7</v>
      </c>
      <c r="F373" s="21">
        <v>1.6474050616042899</v>
      </c>
      <c r="G373" s="21">
        <v>0.92838750315038399</v>
      </c>
      <c r="H373" s="21">
        <v>0.76884945209575695</v>
      </c>
      <c r="I373" s="21">
        <v>0.77770718124599103</v>
      </c>
      <c r="J373" s="21">
        <v>0.75434470604517301</v>
      </c>
      <c r="K373" s="21">
        <v>0.72723116210111005</v>
      </c>
      <c r="L373" s="21">
        <v>0.74220542694680902</v>
      </c>
      <c r="M373" s="21">
        <v>0.68388837275565495</v>
      </c>
      <c r="N373" s="21">
        <v>0.70162084848883</v>
      </c>
    </row>
    <row r="374" spans="1:14" x14ac:dyDescent="0.3">
      <c r="A374" t="s">
        <v>5</v>
      </c>
      <c r="B374" t="s">
        <v>528</v>
      </c>
      <c r="C374" t="s">
        <v>6</v>
      </c>
      <c r="D374" t="s">
        <v>542</v>
      </c>
      <c r="E374" t="s">
        <v>7</v>
      </c>
      <c r="F374" s="36">
        <v>0.11188383555718601</v>
      </c>
      <c r="G374" s="21">
        <v>6.7639659887528306E-2</v>
      </c>
      <c r="H374" s="21">
        <v>4.0342587752680903E-2</v>
      </c>
      <c r="I374" s="21">
        <v>5.0928459499412201E-2</v>
      </c>
      <c r="J374" s="21">
        <v>5.3151581357800098E-2</v>
      </c>
      <c r="K374" s="21">
        <v>5.1079477244699502E-2</v>
      </c>
      <c r="L374" s="21">
        <v>5.2415759273823401E-2</v>
      </c>
      <c r="M374" s="21">
        <v>4.9169469326930899E-2</v>
      </c>
      <c r="N374" s="21">
        <v>6.0894599166815E-2</v>
      </c>
    </row>
    <row r="375" spans="1:14" x14ac:dyDescent="0.3">
      <c r="A375" t="s">
        <v>5</v>
      </c>
      <c r="B375" t="s">
        <v>528</v>
      </c>
      <c r="C375" t="s">
        <v>6</v>
      </c>
      <c r="D375" t="s">
        <v>543</v>
      </c>
      <c r="E375" t="s">
        <v>7</v>
      </c>
      <c r="F375" s="21">
        <v>0.363222383358625</v>
      </c>
      <c r="G375" s="21">
        <v>0.141825192854385</v>
      </c>
      <c r="H375" s="21">
        <v>0.180461977946725</v>
      </c>
      <c r="I375" s="21">
        <v>0.200598086848887</v>
      </c>
      <c r="J375" s="21">
        <v>0.19627609814395899</v>
      </c>
      <c r="K375" s="21">
        <v>0.190701667934047</v>
      </c>
      <c r="L375" s="21">
        <v>0.19399484305048201</v>
      </c>
      <c r="M375" s="21">
        <v>0.182693260651452</v>
      </c>
      <c r="N375" s="21">
        <v>0.18877984379631099</v>
      </c>
    </row>
    <row r="376" spans="1:14" x14ac:dyDescent="0.3">
      <c r="A376" t="s">
        <v>5</v>
      </c>
      <c r="B376" t="s">
        <v>528</v>
      </c>
      <c r="C376" t="s">
        <v>6</v>
      </c>
      <c r="D376" t="s">
        <v>544</v>
      </c>
      <c r="E376" t="s">
        <v>7</v>
      </c>
      <c r="F376" s="21">
        <v>0.50206750438081804</v>
      </c>
      <c r="G376" s="21">
        <v>0.384877068843402</v>
      </c>
      <c r="H376" s="21">
        <v>0.36050345968658698</v>
      </c>
      <c r="I376" s="21">
        <v>0.36928264359880297</v>
      </c>
      <c r="J376" s="21">
        <v>0.34059935691792598</v>
      </c>
      <c r="K376" s="21">
        <v>0.33008839408477197</v>
      </c>
      <c r="L376" s="21">
        <v>0.307414319710619</v>
      </c>
      <c r="M376" s="21">
        <v>0.28887825588965699</v>
      </c>
      <c r="N376" s="21">
        <v>0.309106970269524</v>
      </c>
    </row>
    <row r="377" spans="1:14" x14ac:dyDescent="0.3">
      <c r="A377" t="s">
        <v>5</v>
      </c>
      <c r="B377" t="s">
        <v>528</v>
      </c>
      <c r="C377" t="s">
        <v>6</v>
      </c>
      <c r="D377" t="s">
        <v>545</v>
      </c>
      <c r="E377" t="s">
        <v>7</v>
      </c>
      <c r="F377" s="21">
        <v>8.9985588049013299E-2</v>
      </c>
      <c r="G377" s="21">
        <v>5.5931095416688503E-2</v>
      </c>
      <c r="H377" s="21">
        <v>3.3503850678605597E-2</v>
      </c>
      <c r="I377" s="21">
        <v>5.3323662561348899E-2</v>
      </c>
      <c r="J377" s="21">
        <v>5.5835104420031402E-2</v>
      </c>
      <c r="K377" s="21">
        <v>4.8661037370901203E-2</v>
      </c>
      <c r="L377" s="21">
        <v>5.2037301299292897E-2</v>
      </c>
      <c r="M377" s="21">
        <v>4.7158700867815199E-2</v>
      </c>
      <c r="N377" s="21">
        <v>5.0524880454305199E-2</v>
      </c>
    </row>
    <row r="378" spans="1:14" x14ac:dyDescent="0.3">
      <c r="A378" t="s">
        <v>5</v>
      </c>
      <c r="B378" t="s">
        <v>529</v>
      </c>
      <c r="C378" t="s">
        <v>6</v>
      </c>
      <c r="D378" t="s">
        <v>538</v>
      </c>
      <c r="E378" t="s">
        <v>7</v>
      </c>
      <c r="F378" s="21">
        <v>0.13184199458977999</v>
      </c>
      <c r="G378" s="21">
        <v>6.6049633673773298E-2</v>
      </c>
      <c r="H378" s="21">
        <v>3.7727059703114199E-2</v>
      </c>
      <c r="I378" s="21">
        <v>4.0326681215967497E-2</v>
      </c>
      <c r="J378" s="21">
        <v>4.1437225457910197E-2</v>
      </c>
      <c r="K378" s="21">
        <v>4.01987807040479E-2</v>
      </c>
      <c r="L378" s="21">
        <v>4.0479427987031399E-2</v>
      </c>
      <c r="M378" s="21">
        <v>3.6439547246075898E-2</v>
      </c>
      <c r="N378" s="21">
        <v>5.0757145275990803E-2</v>
      </c>
    </row>
    <row r="379" spans="1:14" x14ac:dyDescent="0.3">
      <c r="A379" t="s">
        <v>5</v>
      </c>
      <c r="B379" t="s">
        <v>529</v>
      </c>
      <c r="C379" t="s">
        <v>6</v>
      </c>
      <c r="D379" t="s">
        <v>539</v>
      </c>
      <c r="E379" t="s">
        <v>7</v>
      </c>
      <c r="F379" s="21">
        <v>0.62935274481322701</v>
      </c>
      <c r="G379" s="21">
        <v>0.32033937453428601</v>
      </c>
      <c r="H379" s="21">
        <v>0.17685243095019401</v>
      </c>
      <c r="I379" s="21">
        <v>0.18593725017556501</v>
      </c>
      <c r="J379" s="21">
        <v>0.19883188272230001</v>
      </c>
      <c r="K379" s="21">
        <v>0.18706759681801499</v>
      </c>
      <c r="L379" s="21">
        <v>0.17879650901261199</v>
      </c>
      <c r="M379" s="21">
        <v>0.15763907894753701</v>
      </c>
      <c r="N379" s="21">
        <v>0.15502822166318</v>
      </c>
    </row>
    <row r="380" spans="1:14" x14ac:dyDescent="0.3">
      <c r="A380" t="s">
        <v>5</v>
      </c>
      <c r="B380" t="s">
        <v>529</v>
      </c>
      <c r="C380" t="s">
        <v>6</v>
      </c>
      <c r="D380" t="s">
        <v>540</v>
      </c>
      <c r="E380" t="s">
        <v>7</v>
      </c>
      <c r="F380" s="21">
        <v>0.80542338674037905</v>
      </c>
      <c r="G380" s="21">
        <v>0.48455293071642302</v>
      </c>
      <c r="H380" s="21">
        <v>0.31952479209679702</v>
      </c>
      <c r="I380" s="21">
        <v>0.25798416257864698</v>
      </c>
      <c r="J380" s="21">
        <v>0.24907260490017399</v>
      </c>
      <c r="K380" s="21">
        <v>0.25239482298129601</v>
      </c>
      <c r="L380" s="21">
        <v>0.239545896485754</v>
      </c>
      <c r="M380" s="21">
        <v>0.26326235042565399</v>
      </c>
      <c r="N380" s="21">
        <v>0.22936260611008799</v>
      </c>
    </row>
    <row r="381" spans="1:14" x14ac:dyDescent="0.3">
      <c r="A381" t="s">
        <v>5</v>
      </c>
      <c r="B381" t="s">
        <v>529</v>
      </c>
      <c r="C381" t="s">
        <v>6</v>
      </c>
      <c r="D381" t="s">
        <v>541</v>
      </c>
      <c r="E381" t="s">
        <v>7</v>
      </c>
      <c r="F381" s="21">
        <v>1.6474050616042899</v>
      </c>
      <c r="G381" s="21">
        <v>0.77080455982318496</v>
      </c>
      <c r="H381" s="21">
        <v>0.466446198969658</v>
      </c>
      <c r="I381" s="21">
        <v>0.41338589884347099</v>
      </c>
      <c r="J381" s="21">
        <v>0.40087245902031998</v>
      </c>
      <c r="K381" s="21">
        <v>0.40083920905286302</v>
      </c>
      <c r="L381" s="21">
        <v>0.39521323608262598</v>
      </c>
      <c r="M381" s="21">
        <v>0.376583440969609</v>
      </c>
      <c r="N381" s="21">
        <v>0.34876232999816298</v>
      </c>
    </row>
    <row r="382" spans="1:14" x14ac:dyDescent="0.3">
      <c r="A382" t="s">
        <v>5</v>
      </c>
      <c r="B382" t="s">
        <v>529</v>
      </c>
      <c r="C382" t="s">
        <v>6</v>
      </c>
      <c r="D382" t="s">
        <v>542</v>
      </c>
      <c r="E382" t="s">
        <v>7</v>
      </c>
      <c r="F382" s="36">
        <v>0.11188383555718601</v>
      </c>
      <c r="G382" s="21">
        <v>6.0454132865202397E-2</v>
      </c>
      <c r="H382" s="21">
        <v>3.4840871769339303E-2</v>
      </c>
      <c r="I382" s="21">
        <v>2.9756998994498799E-2</v>
      </c>
      <c r="J382" s="21">
        <v>2.8593377396027998E-2</v>
      </c>
      <c r="K382" s="21">
        <v>2.9151006098359002E-2</v>
      </c>
      <c r="L382" s="21">
        <v>2.8179444153716302E-2</v>
      </c>
      <c r="M382" s="21">
        <v>2.7557838552037299E-2</v>
      </c>
      <c r="N382" s="21">
        <v>3.2577093659305598E-2</v>
      </c>
    </row>
    <row r="383" spans="1:14" x14ac:dyDescent="0.3">
      <c r="A383" t="s">
        <v>5</v>
      </c>
      <c r="B383" t="s">
        <v>529</v>
      </c>
      <c r="C383" t="s">
        <v>6</v>
      </c>
      <c r="D383" t="s">
        <v>543</v>
      </c>
      <c r="E383" t="s">
        <v>7</v>
      </c>
      <c r="F383" s="21">
        <v>0.363222383358625</v>
      </c>
      <c r="G383" s="21">
        <v>0.163218813578966</v>
      </c>
      <c r="H383" s="21">
        <v>0.114258935913419</v>
      </c>
      <c r="I383" s="21">
        <v>9.9010208459489199E-2</v>
      </c>
      <c r="J383" s="21">
        <v>0.10071842708045101</v>
      </c>
      <c r="K383" s="21">
        <v>9.7285731791531896E-2</v>
      </c>
      <c r="L383" s="21">
        <v>9.2888824412476506E-2</v>
      </c>
      <c r="M383" s="21">
        <v>8.9197944085315894E-2</v>
      </c>
      <c r="N383" s="21">
        <v>0.109601616833985</v>
      </c>
    </row>
    <row r="384" spans="1:14" x14ac:dyDescent="0.3">
      <c r="A384" t="s">
        <v>5</v>
      </c>
      <c r="B384" t="s">
        <v>529</v>
      </c>
      <c r="C384" t="s">
        <v>6</v>
      </c>
      <c r="D384" t="s">
        <v>544</v>
      </c>
      <c r="E384" t="s">
        <v>7</v>
      </c>
      <c r="F384" s="21">
        <v>0.50206750438081804</v>
      </c>
      <c r="G384" s="21">
        <v>0.314925079707919</v>
      </c>
      <c r="H384" s="21">
        <v>0.19290125779945799</v>
      </c>
      <c r="I384" s="21">
        <v>0.194056072374554</v>
      </c>
      <c r="J384" s="21">
        <v>0.19234746979801601</v>
      </c>
      <c r="K384" s="21">
        <v>0.188803200945487</v>
      </c>
      <c r="L384" s="21">
        <v>0.18406643157650801</v>
      </c>
      <c r="M384" s="21">
        <v>0.16682467628949599</v>
      </c>
      <c r="N384" s="21">
        <v>0.179161345604262</v>
      </c>
    </row>
    <row r="385" spans="1:14" x14ac:dyDescent="0.3">
      <c r="A385" t="s">
        <v>5</v>
      </c>
      <c r="B385" t="s">
        <v>529</v>
      </c>
      <c r="C385" t="s">
        <v>6</v>
      </c>
      <c r="D385" t="s">
        <v>545</v>
      </c>
      <c r="E385" t="s">
        <v>7</v>
      </c>
      <c r="F385" s="21">
        <v>8.9985588049013299E-2</v>
      </c>
      <c r="G385" s="21">
        <v>6.2646636429878694E-2</v>
      </c>
      <c r="H385" s="21">
        <v>3.4995242117691297E-2</v>
      </c>
      <c r="I385" s="21">
        <v>2.7087419628435701E-2</v>
      </c>
      <c r="J385" s="21">
        <v>2.76606490876731E-2</v>
      </c>
      <c r="K385" s="21">
        <v>2.9431913195835099E-2</v>
      </c>
      <c r="L385" s="21">
        <v>2.9303576295400102E-2</v>
      </c>
      <c r="M385" s="21">
        <v>2.9398770331538201E-2</v>
      </c>
      <c r="N385" s="21">
        <v>3.90928616370625E-2</v>
      </c>
    </row>
    <row r="386" spans="1:14" x14ac:dyDescent="0.3">
      <c r="A386" t="s">
        <v>5</v>
      </c>
      <c r="B386" t="s">
        <v>530</v>
      </c>
      <c r="C386" t="s">
        <v>6</v>
      </c>
      <c r="D386" t="s">
        <v>538</v>
      </c>
      <c r="E386" t="s">
        <v>7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1">
        <v>0</v>
      </c>
      <c r="L386" s="21">
        <v>0</v>
      </c>
      <c r="M386" s="21">
        <v>0</v>
      </c>
      <c r="N386" s="21">
        <v>0</v>
      </c>
    </row>
    <row r="387" spans="1:14" x14ac:dyDescent="0.3">
      <c r="A387" t="s">
        <v>5</v>
      </c>
      <c r="B387" t="s">
        <v>530</v>
      </c>
      <c r="C387" t="s">
        <v>6</v>
      </c>
      <c r="D387" t="s">
        <v>539</v>
      </c>
      <c r="E387" t="s">
        <v>7</v>
      </c>
      <c r="F387" s="21">
        <v>0</v>
      </c>
      <c r="G387" s="21">
        <v>0</v>
      </c>
      <c r="H387" s="21">
        <v>0</v>
      </c>
      <c r="I387" s="21">
        <v>0</v>
      </c>
      <c r="J387" s="21">
        <v>0</v>
      </c>
      <c r="K387" s="21">
        <v>0</v>
      </c>
      <c r="L387" s="21">
        <v>0</v>
      </c>
      <c r="M387" s="21">
        <v>0</v>
      </c>
      <c r="N387" s="21">
        <v>0</v>
      </c>
    </row>
    <row r="388" spans="1:14" x14ac:dyDescent="0.3">
      <c r="A388" t="s">
        <v>5</v>
      </c>
      <c r="B388" t="s">
        <v>530</v>
      </c>
      <c r="C388" t="s">
        <v>6</v>
      </c>
      <c r="D388" t="s">
        <v>540</v>
      </c>
      <c r="E388" t="s">
        <v>7</v>
      </c>
      <c r="F388" s="21">
        <v>0</v>
      </c>
      <c r="G388" s="21">
        <v>0</v>
      </c>
      <c r="H388" s="21">
        <v>0</v>
      </c>
      <c r="I388" s="21">
        <v>0</v>
      </c>
      <c r="J388" s="21">
        <v>0</v>
      </c>
      <c r="K388" s="21">
        <v>0</v>
      </c>
      <c r="L388" s="21">
        <v>0</v>
      </c>
      <c r="M388" s="21">
        <v>0</v>
      </c>
      <c r="N388" s="21">
        <v>0</v>
      </c>
    </row>
    <row r="389" spans="1:14" x14ac:dyDescent="0.3">
      <c r="A389" t="s">
        <v>5</v>
      </c>
      <c r="B389" t="s">
        <v>530</v>
      </c>
      <c r="C389" t="s">
        <v>6</v>
      </c>
      <c r="D389" t="s">
        <v>541</v>
      </c>
      <c r="E389" t="s">
        <v>7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>
        <v>0</v>
      </c>
    </row>
    <row r="390" spans="1:14" x14ac:dyDescent="0.3">
      <c r="A390" t="s">
        <v>5</v>
      </c>
      <c r="B390" t="s">
        <v>530</v>
      </c>
      <c r="C390" t="s">
        <v>6</v>
      </c>
      <c r="D390" t="s">
        <v>542</v>
      </c>
      <c r="E390" t="s">
        <v>7</v>
      </c>
      <c r="F390" s="36">
        <v>0</v>
      </c>
      <c r="G390" s="21">
        <v>0</v>
      </c>
      <c r="H390" s="21">
        <v>0</v>
      </c>
      <c r="I390" s="21">
        <v>0</v>
      </c>
      <c r="J390" s="21">
        <v>0</v>
      </c>
      <c r="K390" s="21">
        <v>0</v>
      </c>
      <c r="L390" s="21">
        <v>0</v>
      </c>
      <c r="M390" s="21">
        <v>0</v>
      </c>
      <c r="N390" s="21">
        <v>0</v>
      </c>
    </row>
    <row r="391" spans="1:14" x14ac:dyDescent="0.3">
      <c r="A391" t="s">
        <v>5</v>
      </c>
      <c r="B391" t="s">
        <v>530</v>
      </c>
      <c r="C391" t="s">
        <v>6</v>
      </c>
      <c r="D391" t="s">
        <v>543</v>
      </c>
      <c r="E391" t="s">
        <v>7</v>
      </c>
      <c r="F391" s="21">
        <v>0</v>
      </c>
      <c r="G391" s="21">
        <v>0</v>
      </c>
      <c r="H391" s="21">
        <v>0</v>
      </c>
      <c r="I391" s="21">
        <v>0</v>
      </c>
      <c r="J391" s="21">
        <v>0</v>
      </c>
      <c r="K391" s="21">
        <v>0</v>
      </c>
      <c r="L391" s="21">
        <v>0</v>
      </c>
      <c r="M391" s="21">
        <v>0</v>
      </c>
      <c r="N391" s="21">
        <v>0</v>
      </c>
    </row>
    <row r="392" spans="1:14" x14ac:dyDescent="0.3">
      <c r="A392" t="s">
        <v>5</v>
      </c>
      <c r="B392" t="s">
        <v>530</v>
      </c>
      <c r="C392" t="s">
        <v>6</v>
      </c>
      <c r="D392" t="s">
        <v>544</v>
      </c>
      <c r="E392" t="s">
        <v>7</v>
      </c>
      <c r="F392" s="21">
        <v>0</v>
      </c>
      <c r="G392" s="21">
        <v>0</v>
      </c>
      <c r="H392" s="21">
        <v>0</v>
      </c>
      <c r="I392" s="21">
        <v>0</v>
      </c>
      <c r="J392" s="21">
        <v>0</v>
      </c>
      <c r="K392" s="21">
        <v>0</v>
      </c>
      <c r="L392" s="21">
        <v>0</v>
      </c>
      <c r="M392" s="21">
        <v>0</v>
      </c>
      <c r="N392" s="21">
        <v>0</v>
      </c>
    </row>
    <row r="393" spans="1:14" x14ac:dyDescent="0.3">
      <c r="A393" t="s">
        <v>5</v>
      </c>
      <c r="B393" t="s">
        <v>530</v>
      </c>
      <c r="C393" t="s">
        <v>6</v>
      </c>
      <c r="D393" t="s">
        <v>545</v>
      </c>
      <c r="E393" t="s">
        <v>7</v>
      </c>
      <c r="F393" s="21">
        <v>0</v>
      </c>
      <c r="G393" s="21">
        <v>0</v>
      </c>
      <c r="H393" s="21">
        <v>0</v>
      </c>
      <c r="I393" s="21">
        <v>0</v>
      </c>
      <c r="J393" s="21">
        <v>0</v>
      </c>
      <c r="K393" s="21">
        <v>0</v>
      </c>
      <c r="L393" s="21">
        <v>0</v>
      </c>
      <c r="M393" s="21">
        <v>0</v>
      </c>
      <c r="N393" s="21">
        <v>0</v>
      </c>
    </row>
    <row r="394" spans="1:14" x14ac:dyDescent="0.3">
      <c r="A394" t="s">
        <v>5</v>
      </c>
      <c r="B394" t="s">
        <v>531</v>
      </c>
      <c r="C394" t="s">
        <v>6</v>
      </c>
      <c r="D394" t="s">
        <v>538</v>
      </c>
      <c r="E394" t="s">
        <v>7</v>
      </c>
      <c r="F394" s="21">
        <v>0</v>
      </c>
      <c r="G394" s="21">
        <v>0</v>
      </c>
      <c r="H394" s="21">
        <v>0</v>
      </c>
      <c r="I394" s="21">
        <v>0</v>
      </c>
      <c r="J394" s="21">
        <v>0</v>
      </c>
      <c r="K394" s="21">
        <v>0</v>
      </c>
      <c r="L394" s="21">
        <v>0</v>
      </c>
      <c r="M394" s="21">
        <v>0</v>
      </c>
      <c r="N394" s="21">
        <v>0</v>
      </c>
    </row>
    <row r="395" spans="1:14" x14ac:dyDescent="0.3">
      <c r="A395" t="s">
        <v>5</v>
      </c>
      <c r="B395" t="s">
        <v>531</v>
      </c>
      <c r="C395" t="s">
        <v>6</v>
      </c>
      <c r="D395" t="s">
        <v>539</v>
      </c>
      <c r="E395" t="s">
        <v>7</v>
      </c>
      <c r="F395" s="21">
        <v>0</v>
      </c>
      <c r="G395" s="21">
        <v>0</v>
      </c>
      <c r="H395" s="21">
        <v>0</v>
      </c>
      <c r="I395" s="21">
        <v>0</v>
      </c>
      <c r="J395" s="21">
        <v>0</v>
      </c>
      <c r="K395" s="21">
        <v>0</v>
      </c>
      <c r="L395" s="21">
        <v>0</v>
      </c>
      <c r="M395" s="21">
        <v>0</v>
      </c>
      <c r="N395" s="21">
        <v>0</v>
      </c>
    </row>
    <row r="396" spans="1:14" x14ac:dyDescent="0.3">
      <c r="A396" t="s">
        <v>5</v>
      </c>
      <c r="B396" t="s">
        <v>531</v>
      </c>
      <c r="C396" t="s">
        <v>6</v>
      </c>
      <c r="D396" t="s">
        <v>540</v>
      </c>
      <c r="E396" t="s">
        <v>7</v>
      </c>
      <c r="F396" s="21">
        <v>0</v>
      </c>
      <c r="G396" s="21">
        <v>0</v>
      </c>
      <c r="H396" s="21">
        <v>0</v>
      </c>
      <c r="I396" s="21">
        <v>0</v>
      </c>
      <c r="J396" s="21">
        <v>0</v>
      </c>
      <c r="K396" s="21">
        <v>0</v>
      </c>
      <c r="L396" s="21">
        <v>0</v>
      </c>
      <c r="M396" s="21">
        <v>0</v>
      </c>
      <c r="N396" s="21">
        <v>0</v>
      </c>
    </row>
    <row r="397" spans="1:14" x14ac:dyDescent="0.3">
      <c r="A397" t="s">
        <v>5</v>
      </c>
      <c r="B397" t="s">
        <v>531</v>
      </c>
      <c r="C397" t="s">
        <v>6</v>
      </c>
      <c r="D397" t="s">
        <v>541</v>
      </c>
      <c r="E397" t="s">
        <v>7</v>
      </c>
      <c r="F397" s="21">
        <v>0</v>
      </c>
      <c r="G397" s="21">
        <v>0</v>
      </c>
      <c r="H397" s="21">
        <v>0</v>
      </c>
      <c r="I397" s="21">
        <v>0</v>
      </c>
      <c r="J397" s="21">
        <v>0</v>
      </c>
      <c r="K397" s="21">
        <v>0</v>
      </c>
      <c r="L397" s="21">
        <v>0</v>
      </c>
      <c r="M397" s="21">
        <v>0</v>
      </c>
      <c r="N397" s="21">
        <v>0</v>
      </c>
    </row>
    <row r="398" spans="1:14" x14ac:dyDescent="0.3">
      <c r="A398" t="s">
        <v>5</v>
      </c>
      <c r="B398" t="s">
        <v>531</v>
      </c>
      <c r="C398" t="s">
        <v>6</v>
      </c>
      <c r="D398" t="s">
        <v>542</v>
      </c>
      <c r="E398" t="s">
        <v>7</v>
      </c>
      <c r="F398" s="36">
        <v>0</v>
      </c>
      <c r="G398" s="21">
        <v>0</v>
      </c>
      <c r="H398" s="21">
        <v>0</v>
      </c>
      <c r="I398" s="21">
        <v>0</v>
      </c>
      <c r="J398" s="21">
        <v>0</v>
      </c>
      <c r="K398" s="21">
        <v>0</v>
      </c>
      <c r="L398" s="21">
        <v>0</v>
      </c>
      <c r="M398" s="21">
        <v>0</v>
      </c>
      <c r="N398" s="21">
        <v>0</v>
      </c>
    </row>
    <row r="399" spans="1:14" x14ac:dyDescent="0.3">
      <c r="A399" t="s">
        <v>5</v>
      </c>
      <c r="B399" t="s">
        <v>531</v>
      </c>
      <c r="C399" t="s">
        <v>6</v>
      </c>
      <c r="D399" t="s">
        <v>543</v>
      </c>
      <c r="E399" t="s">
        <v>7</v>
      </c>
      <c r="F399" s="21">
        <v>0</v>
      </c>
      <c r="G399" s="21">
        <v>0</v>
      </c>
      <c r="H399" s="21">
        <v>0</v>
      </c>
      <c r="I399" s="21">
        <v>0</v>
      </c>
      <c r="J399" s="21">
        <v>0</v>
      </c>
      <c r="K399" s="21">
        <v>0</v>
      </c>
      <c r="L399" s="21">
        <v>0</v>
      </c>
      <c r="M399" s="21">
        <v>0</v>
      </c>
      <c r="N399" s="21">
        <v>0</v>
      </c>
    </row>
    <row r="400" spans="1:14" x14ac:dyDescent="0.3">
      <c r="A400" t="s">
        <v>5</v>
      </c>
      <c r="B400" t="s">
        <v>531</v>
      </c>
      <c r="C400" t="s">
        <v>6</v>
      </c>
      <c r="D400" t="s">
        <v>544</v>
      </c>
      <c r="E400" t="s">
        <v>7</v>
      </c>
      <c r="F400" s="21">
        <v>0</v>
      </c>
      <c r="G400" s="21">
        <v>0</v>
      </c>
      <c r="H400" s="21">
        <v>0</v>
      </c>
      <c r="I400" s="21">
        <v>0</v>
      </c>
      <c r="J400" s="21">
        <v>0</v>
      </c>
      <c r="K400" s="21">
        <v>0</v>
      </c>
      <c r="L400" s="21">
        <v>0</v>
      </c>
      <c r="M400" s="21">
        <v>0</v>
      </c>
      <c r="N400" s="21">
        <v>0</v>
      </c>
    </row>
    <row r="401" spans="1:14" x14ac:dyDescent="0.3">
      <c r="A401" t="s">
        <v>5</v>
      </c>
      <c r="B401" t="s">
        <v>531</v>
      </c>
      <c r="C401" t="s">
        <v>6</v>
      </c>
      <c r="D401" t="s">
        <v>545</v>
      </c>
      <c r="E401" t="s">
        <v>7</v>
      </c>
      <c r="F401" s="21">
        <v>0</v>
      </c>
      <c r="G401" s="21">
        <v>0</v>
      </c>
      <c r="H401" s="21">
        <v>0</v>
      </c>
      <c r="I401" s="21">
        <v>0</v>
      </c>
      <c r="J401" s="21">
        <v>0</v>
      </c>
      <c r="K401" s="21">
        <v>0</v>
      </c>
      <c r="L401" s="21">
        <v>0</v>
      </c>
      <c r="M401" s="21">
        <v>0</v>
      </c>
      <c r="N401" s="21">
        <v>0</v>
      </c>
    </row>
    <row r="402" spans="1:14" x14ac:dyDescent="0.3">
      <c r="A402" t="s">
        <v>5</v>
      </c>
      <c r="B402" t="s">
        <v>532</v>
      </c>
      <c r="C402" t="s">
        <v>6</v>
      </c>
      <c r="D402" t="s">
        <v>538</v>
      </c>
      <c r="E402" t="s">
        <v>7</v>
      </c>
      <c r="F402" s="21">
        <v>0</v>
      </c>
      <c r="G402" s="21">
        <v>0</v>
      </c>
      <c r="H402" s="21">
        <v>0</v>
      </c>
      <c r="I402" s="21">
        <v>0</v>
      </c>
      <c r="J402" s="21">
        <v>0</v>
      </c>
      <c r="K402" s="21">
        <v>0</v>
      </c>
      <c r="L402" s="21">
        <v>0</v>
      </c>
      <c r="M402" s="21">
        <v>0</v>
      </c>
      <c r="N402" s="21">
        <v>0</v>
      </c>
    </row>
    <row r="403" spans="1:14" x14ac:dyDescent="0.3">
      <c r="A403" t="s">
        <v>5</v>
      </c>
      <c r="B403" t="s">
        <v>532</v>
      </c>
      <c r="C403" t="s">
        <v>6</v>
      </c>
      <c r="D403" t="s">
        <v>539</v>
      </c>
      <c r="E403" t="s">
        <v>7</v>
      </c>
      <c r="F403" s="21">
        <v>0</v>
      </c>
      <c r="G403" s="21">
        <v>0</v>
      </c>
      <c r="H403" s="21">
        <v>0</v>
      </c>
      <c r="I403" s="21">
        <v>0</v>
      </c>
      <c r="J403" s="21">
        <v>0</v>
      </c>
      <c r="K403" s="21">
        <v>0</v>
      </c>
      <c r="L403" s="21">
        <v>0</v>
      </c>
      <c r="M403" s="21">
        <v>0</v>
      </c>
      <c r="N403" s="21">
        <v>0</v>
      </c>
    </row>
    <row r="404" spans="1:14" x14ac:dyDescent="0.3">
      <c r="A404" t="s">
        <v>5</v>
      </c>
      <c r="B404" t="s">
        <v>532</v>
      </c>
      <c r="C404" t="s">
        <v>6</v>
      </c>
      <c r="D404" t="s">
        <v>540</v>
      </c>
      <c r="E404" t="s">
        <v>7</v>
      </c>
      <c r="F404" s="21">
        <v>0</v>
      </c>
      <c r="G404" s="21">
        <v>0</v>
      </c>
      <c r="H404" s="21">
        <v>0</v>
      </c>
      <c r="I404" s="21">
        <v>0</v>
      </c>
      <c r="J404" s="21">
        <v>0</v>
      </c>
      <c r="K404" s="21">
        <v>0</v>
      </c>
      <c r="L404" s="21">
        <v>0</v>
      </c>
      <c r="M404" s="21">
        <v>0</v>
      </c>
      <c r="N404" s="21">
        <v>0</v>
      </c>
    </row>
    <row r="405" spans="1:14" x14ac:dyDescent="0.3">
      <c r="A405" t="s">
        <v>5</v>
      </c>
      <c r="B405" t="s">
        <v>532</v>
      </c>
      <c r="C405" t="s">
        <v>6</v>
      </c>
      <c r="D405" t="s">
        <v>541</v>
      </c>
      <c r="E405" t="s">
        <v>7</v>
      </c>
      <c r="F405" s="21">
        <v>0</v>
      </c>
      <c r="G405" s="21">
        <v>0</v>
      </c>
      <c r="H405" s="21">
        <v>0</v>
      </c>
      <c r="I405" s="21">
        <v>0</v>
      </c>
      <c r="J405" s="21">
        <v>0</v>
      </c>
      <c r="K405" s="21">
        <v>0</v>
      </c>
      <c r="L405" s="21">
        <v>0</v>
      </c>
      <c r="M405" s="21">
        <v>0</v>
      </c>
      <c r="N405" s="21">
        <v>0</v>
      </c>
    </row>
    <row r="406" spans="1:14" x14ac:dyDescent="0.3">
      <c r="A406" t="s">
        <v>5</v>
      </c>
      <c r="B406" t="s">
        <v>532</v>
      </c>
      <c r="C406" t="s">
        <v>6</v>
      </c>
      <c r="D406" t="s">
        <v>542</v>
      </c>
      <c r="E406" t="s">
        <v>7</v>
      </c>
      <c r="F406" s="36">
        <v>0</v>
      </c>
      <c r="G406" s="21">
        <v>0</v>
      </c>
      <c r="H406" s="21">
        <v>0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>
        <v>0</v>
      </c>
    </row>
    <row r="407" spans="1:14" x14ac:dyDescent="0.3">
      <c r="A407" t="s">
        <v>5</v>
      </c>
      <c r="B407" t="s">
        <v>532</v>
      </c>
      <c r="C407" t="s">
        <v>6</v>
      </c>
      <c r="D407" t="s">
        <v>543</v>
      </c>
      <c r="E407" t="s">
        <v>7</v>
      </c>
      <c r="F407" s="21">
        <v>0</v>
      </c>
      <c r="G407" s="21">
        <v>0</v>
      </c>
      <c r="H407" s="21">
        <v>0</v>
      </c>
      <c r="I407" s="21">
        <v>0</v>
      </c>
      <c r="J407" s="21">
        <v>0</v>
      </c>
      <c r="K407" s="21">
        <v>0</v>
      </c>
      <c r="L407" s="21">
        <v>0</v>
      </c>
      <c r="M407" s="21">
        <v>0</v>
      </c>
      <c r="N407" s="21">
        <v>0</v>
      </c>
    </row>
    <row r="408" spans="1:14" x14ac:dyDescent="0.3">
      <c r="A408" t="s">
        <v>5</v>
      </c>
      <c r="B408" t="s">
        <v>532</v>
      </c>
      <c r="C408" t="s">
        <v>6</v>
      </c>
      <c r="D408" t="s">
        <v>544</v>
      </c>
      <c r="E408" t="s">
        <v>7</v>
      </c>
      <c r="F408" s="21">
        <v>0</v>
      </c>
      <c r="G408" s="21">
        <v>0</v>
      </c>
      <c r="H408" s="21">
        <v>0</v>
      </c>
      <c r="I408" s="21">
        <v>0</v>
      </c>
      <c r="J408" s="21">
        <v>0</v>
      </c>
      <c r="K408" s="21">
        <v>0</v>
      </c>
      <c r="L408" s="21">
        <v>0</v>
      </c>
      <c r="M408" s="21">
        <v>0</v>
      </c>
      <c r="N408" s="21">
        <v>0</v>
      </c>
    </row>
    <row r="409" spans="1:14" x14ac:dyDescent="0.3">
      <c r="A409" t="s">
        <v>5</v>
      </c>
      <c r="B409" t="s">
        <v>532</v>
      </c>
      <c r="C409" t="s">
        <v>6</v>
      </c>
      <c r="D409" t="s">
        <v>545</v>
      </c>
      <c r="E409" t="s">
        <v>7</v>
      </c>
      <c r="F409" s="21">
        <v>0</v>
      </c>
      <c r="G409" s="21">
        <v>0</v>
      </c>
      <c r="H409" s="21">
        <v>0</v>
      </c>
      <c r="I409" s="21">
        <v>0</v>
      </c>
      <c r="J409" s="21">
        <v>0</v>
      </c>
      <c r="K409" s="21">
        <v>0</v>
      </c>
      <c r="L409" s="21">
        <v>0</v>
      </c>
      <c r="M409" s="21">
        <v>0</v>
      </c>
      <c r="N409" s="21">
        <v>0</v>
      </c>
    </row>
    <row r="410" spans="1:14" x14ac:dyDescent="0.3">
      <c r="A410" t="s">
        <v>5</v>
      </c>
      <c r="B410" t="s">
        <v>533</v>
      </c>
      <c r="C410" t="s">
        <v>6</v>
      </c>
      <c r="D410" t="s">
        <v>538</v>
      </c>
      <c r="E410" t="s">
        <v>7</v>
      </c>
      <c r="F410" s="21">
        <v>0</v>
      </c>
      <c r="G410" s="21">
        <v>0</v>
      </c>
      <c r="H410" s="21">
        <v>0</v>
      </c>
      <c r="I410" s="21">
        <v>0</v>
      </c>
      <c r="J410" s="21">
        <v>0</v>
      </c>
      <c r="K410" s="21">
        <v>0</v>
      </c>
      <c r="L410" s="21">
        <v>0</v>
      </c>
      <c r="M410" s="21">
        <v>0</v>
      </c>
      <c r="N410" s="21">
        <v>0</v>
      </c>
    </row>
    <row r="411" spans="1:14" x14ac:dyDescent="0.3">
      <c r="A411" t="s">
        <v>5</v>
      </c>
      <c r="B411" t="s">
        <v>533</v>
      </c>
      <c r="C411" t="s">
        <v>6</v>
      </c>
      <c r="D411" t="s">
        <v>539</v>
      </c>
      <c r="E411" t="s">
        <v>7</v>
      </c>
      <c r="F411" s="21">
        <v>0</v>
      </c>
      <c r="G411" s="21">
        <v>0</v>
      </c>
      <c r="H411" s="21">
        <v>0</v>
      </c>
      <c r="I411" s="21">
        <v>0</v>
      </c>
      <c r="J411" s="21">
        <v>0</v>
      </c>
      <c r="K411" s="21">
        <v>0</v>
      </c>
      <c r="L411" s="21">
        <v>0</v>
      </c>
      <c r="M411" s="21">
        <v>0</v>
      </c>
      <c r="N411" s="21">
        <v>0</v>
      </c>
    </row>
    <row r="412" spans="1:14" x14ac:dyDescent="0.3">
      <c r="A412" t="s">
        <v>5</v>
      </c>
      <c r="B412" t="s">
        <v>533</v>
      </c>
      <c r="C412" t="s">
        <v>6</v>
      </c>
      <c r="D412" t="s">
        <v>540</v>
      </c>
      <c r="E412" t="s">
        <v>7</v>
      </c>
      <c r="F412" s="21">
        <v>0</v>
      </c>
      <c r="G412" s="21">
        <v>0</v>
      </c>
      <c r="H412" s="21">
        <v>0</v>
      </c>
      <c r="I412" s="21">
        <v>0</v>
      </c>
      <c r="J412" s="21">
        <v>0</v>
      </c>
      <c r="K412" s="21">
        <v>0</v>
      </c>
      <c r="L412" s="21">
        <v>0</v>
      </c>
      <c r="M412" s="21">
        <v>0</v>
      </c>
      <c r="N412" s="21">
        <v>0</v>
      </c>
    </row>
    <row r="413" spans="1:14" x14ac:dyDescent="0.3">
      <c r="A413" t="s">
        <v>5</v>
      </c>
      <c r="B413" t="s">
        <v>533</v>
      </c>
      <c r="C413" t="s">
        <v>6</v>
      </c>
      <c r="D413" t="s">
        <v>541</v>
      </c>
      <c r="E413" t="s">
        <v>7</v>
      </c>
      <c r="F413" s="21">
        <v>0</v>
      </c>
      <c r="G413" s="21">
        <v>0</v>
      </c>
      <c r="H413" s="21">
        <v>0</v>
      </c>
      <c r="I413" s="21">
        <v>0</v>
      </c>
      <c r="J413" s="21">
        <v>0</v>
      </c>
      <c r="K413" s="21">
        <v>0</v>
      </c>
      <c r="L413" s="21">
        <v>0</v>
      </c>
      <c r="M413" s="21">
        <v>0</v>
      </c>
      <c r="N413" s="21">
        <v>0</v>
      </c>
    </row>
    <row r="414" spans="1:14" x14ac:dyDescent="0.3">
      <c r="A414" t="s">
        <v>5</v>
      </c>
      <c r="B414" t="s">
        <v>533</v>
      </c>
      <c r="C414" t="s">
        <v>6</v>
      </c>
      <c r="D414" t="s">
        <v>542</v>
      </c>
      <c r="E414" t="s">
        <v>7</v>
      </c>
      <c r="F414" s="36">
        <v>0</v>
      </c>
      <c r="G414" s="21">
        <v>0</v>
      </c>
      <c r="H414" s="21">
        <v>0</v>
      </c>
      <c r="I414" s="21">
        <v>0</v>
      </c>
      <c r="J414" s="21">
        <v>0</v>
      </c>
      <c r="K414" s="21">
        <v>0</v>
      </c>
      <c r="L414" s="21">
        <v>0</v>
      </c>
      <c r="M414" s="21">
        <v>0</v>
      </c>
      <c r="N414" s="21">
        <v>0</v>
      </c>
    </row>
    <row r="415" spans="1:14" x14ac:dyDescent="0.3">
      <c r="A415" t="s">
        <v>5</v>
      </c>
      <c r="B415" t="s">
        <v>533</v>
      </c>
      <c r="C415" t="s">
        <v>6</v>
      </c>
      <c r="D415" t="s">
        <v>543</v>
      </c>
      <c r="E415" t="s">
        <v>7</v>
      </c>
      <c r="F415" s="21">
        <v>0</v>
      </c>
      <c r="G415" s="21">
        <v>0</v>
      </c>
      <c r="H415" s="21">
        <v>0</v>
      </c>
      <c r="I415" s="21">
        <v>0</v>
      </c>
      <c r="J415" s="21">
        <v>0</v>
      </c>
      <c r="K415" s="21">
        <v>0</v>
      </c>
      <c r="L415" s="21">
        <v>0</v>
      </c>
      <c r="M415" s="21">
        <v>0</v>
      </c>
      <c r="N415" s="21">
        <v>0</v>
      </c>
    </row>
    <row r="416" spans="1:14" x14ac:dyDescent="0.3">
      <c r="A416" t="s">
        <v>5</v>
      </c>
      <c r="B416" t="s">
        <v>533</v>
      </c>
      <c r="C416" t="s">
        <v>6</v>
      </c>
      <c r="D416" t="s">
        <v>544</v>
      </c>
      <c r="E416" t="s">
        <v>7</v>
      </c>
      <c r="F416" s="21">
        <v>0</v>
      </c>
      <c r="G416" s="21">
        <v>0</v>
      </c>
      <c r="H416" s="21">
        <v>0</v>
      </c>
      <c r="I416" s="21">
        <v>0</v>
      </c>
      <c r="J416" s="21">
        <v>0</v>
      </c>
      <c r="K416" s="21">
        <v>0</v>
      </c>
      <c r="L416" s="21">
        <v>0</v>
      </c>
      <c r="M416" s="21">
        <v>0</v>
      </c>
      <c r="N416" s="21">
        <v>0</v>
      </c>
    </row>
    <row r="417" spans="1:14" x14ac:dyDescent="0.3">
      <c r="A417" t="s">
        <v>5</v>
      </c>
      <c r="B417" t="s">
        <v>533</v>
      </c>
      <c r="C417" t="s">
        <v>6</v>
      </c>
      <c r="D417" t="s">
        <v>545</v>
      </c>
      <c r="E417" t="s">
        <v>7</v>
      </c>
      <c r="F417" s="21">
        <v>0</v>
      </c>
      <c r="G417" s="21">
        <v>0</v>
      </c>
      <c r="H417" s="21">
        <v>0</v>
      </c>
      <c r="I417" s="21">
        <v>0</v>
      </c>
      <c r="J417" s="21">
        <v>0</v>
      </c>
      <c r="K417" s="21">
        <v>0</v>
      </c>
      <c r="L417" s="21">
        <v>0</v>
      </c>
      <c r="M417" s="21">
        <v>0</v>
      </c>
      <c r="N417" s="21">
        <v>0</v>
      </c>
    </row>
    <row r="418" spans="1:14" x14ac:dyDescent="0.3">
      <c r="A418" t="s">
        <v>5</v>
      </c>
      <c r="B418" t="s">
        <v>534</v>
      </c>
      <c r="C418" t="s">
        <v>6</v>
      </c>
      <c r="D418" t="s">
        <v>538</v>
      </c>
      <c r="E418" t="s">
        <v>7</v>
      </c>
      <c r="F418" s="21">
        <v>0</v>
      </c>
      <c r="G418" s="21">
        <v>0</v>
      </c>
      <c r="H418" s="21">
        <v>0</v>
      </c>
      <c r="I418" s="21">
        <v>0</v>
      </c>
      <c r="J418" s="21">
        <v>0</v>
      </c>
      <c r="K418" s="21">
        <v>0</v>
      </c>
      <c r="L418" s="21">
        <v>0</v>
      </c>
      <c r="M418" s="21">
        <v>0</v>
      </c>
      <c r="N418" s="21">
        <v>0</v>
      </c>
    </row>
    <row r="419" spans="1:14" x14ac:dyDescent="0.3">
      <c r="A419" t="s">
        <v>5</v>
      </c>
      <c r="B419" t="s">
        <v>534</v>
      </c>
      <c r="C419" t="s">
        <v>6</v>
      </c>
      <c r="D419" t="s">
        <v>539</v>
      </c>
      <c r="E419" t="s">
        <v>7</v>
      </c>
      <c r="F419" s="21">
        <v>0</v>
      </c>
      <c r="G419" s="21">
        <v>0</v>
      </c>
      <c r="H419" s="21">
        <v>0</v>
      </c>
      <c r="I419" s="21">
        <v>0</v>
      </c>
      <c r="J419" s="21">
        <v>0</v>
      </c>
      <c r="K419" s="21">
        <v>0</v>
      </c>
      <c r="L419" s="21">
        <v>0</v>
      </c>
      <c r="M419" s="21">
        <v>0</v>
      </c>
      <c r="N419" s="21">
        <v>0</v>
      </c>
    </row>
    <row r="420" spans="1:14" x14ac:dyDescent="0.3">
      <c r="A420" t="s">
        <v>5</v>
      </c>
      <c r="B420" t="s">
        <v>534</v>
      </c>
      <c r="C420" t="s">
        <v>6</v>
      </c>
      <c r="D420" t="s">
        <v>540</v>
      </c>
      <c r="E420" t="s">
        <v>7</v>
      </c>
      <c r="F420" s="21">
        <v>0</v>
      </c>
      <c r="G420" s="21">
        <v>0</v>
      </c>
      <c r="H420" s="21">
        <v>0</v>
      </c>
      <c r="I420" s="21">
        <v>0</v>
      </c>
      <c r="J420" s="21">
        <v>0</v>
      </c>
      <c r="K420" s="21">
        <v>0</v>
      </c>
      <c r="L420" s="21">
        <v>0</v>
      </c>
      <c r="M420" s="21">
        <v>0</v>
      </c>
      <c r="N420" s="21">
        <v>0</v>
      </c>
    </row>
    <row r="421" spans="1:14" x14ac:dyDescent="0.3">
      <c r="A421" t="s">
        <v>5</v>
      </c>
      <c r="B421" t="s">
        <v>534</v>
      </c>
      <c r="C421" t="s">
        <v>6</v>
      </c>
      <c r="D421" t="s">
        <v>541</v>
      </c>
      <c r="E421" t="s">
        <v>7</v>
      </c>
      <c r="F421" s="21">
        <v>0</v>
      </c>
      <c r="G421" s="21">
        <v>0</v>
      </c>
      <c r="H421" s="21">
        <v>0</v>
      </c>
      <c r="I421" s="21">
        <v>0</v>
      </c>
      <c r="J421" s="21">
        <v>0</v>
      </c>
      <c r="K421" s="21">
        <v>0</v>
      </c>
      <c r="L421" s="21">
        <v>0</v>
      </c>
      <c r="M421" s="21">
        <v>0</v>
      </c>
      <c r="N421" s="21">
        <v>0</v>
      </c>
    </row>
    <row r="422" spans="1:14" x14ac:dyDescent="0.3">
      <c r="A422" t="s">
        <v>5</v>
      </c>
      <c r="B422" t="s">
        <v>534</v>
      </c>
      <c r="C422" t="s">
        <v>6</v>
      </c>
      <c r="D422" t="s">
        <v>542</v>
      </c>
      <c r="E422" t="s">
        <v>7</v>
      </c>
      <c r="F422" s="36">
        <v>0</v>
      </c>
      <c r="G422" s="21">
        <v>0</v>
      </c>
      <c r="H422" s="21">
        <v>0</v>
      </c>
      <c r="I422" s="21">
        <v>0</v>
      </c>
      <c r="J422" s="21">
        <v>0</v>
      </c>
      <c r="K422" s="21">
        <v>0</v>
      </c>
      <c r="L422" s="21">
        <v>0</v>
      </c>
      <c r="M422" s="21">
        <v>0</v>
      </c>
      <c r="N422" s="21">
        <v>0</v>
      </c>
    </row>
    <row r="423" spans="1:14" x14ac:dyDescent="0.3">
      <c r="A423" t="s">
        <v>5</v>
      </c>
      <c r="B423" t="s">
        <v>534</v>
      </c>
      <c r="C423" t="s">
        <v>6</v>
      </c>
      <c r="D423" t="s">
        <v>543</v>
      </c>
      <c r="E423" t="s">
        <v>7</v>
      </c>
      <c r="F423" s="21">
        <v>0</v>
      </c>
      <c r="G423" s="21">
        <v>0</v>
      </c>
      <c r="H423" s="21">
        <v>0</v>
      </c>
      <c r="I423" s="21">
        <v>0</v>
      </c>
      <c r="J423" s="21">
        <v>0</v>
      </c>
      <c r="K423" s="21">
        <v>0</v>
      </c>
      <c r="L423" s="21">
        <v>0</v>
      </c>
      <c r="M423" s="21">
        <v>0</v>
      </c>
      <c r="N423" s="21">
        <v>0</v>
      </c>
    </row>
    <row r="424" spans="1:14" x14ac:dyDescent="0.3">
      <c r="A424" t="s">
        <v>5</v>
      </c>
      <c r="B424" t="s">
        <v>534</v>
      </c>
      <c r="C424" t="s">
        <v>6</v>
      </c>
      <c r="D424" t="s">
        <v>544</v>
      </c>
      <c r="E424" t="s">
        <v>7</v>
      </c>
      <c r="F424" s="21">
        <v>0</v>
      </c>
      <c r="G424" s="21">
        <v>0</v>
      </c>
      <c r="H424" s="21">
        <v>0</v>
      </c>
      <c r="I424" s="21">
        <v>0</v>
      </c>
      <c r="J424" s="21">
        <v>0</v>
      </c>
      <c r="K424" s="21">
        <v>0</v>
      </c>
      <c r="L424" s="21">
        <v>0</v>
      </c>
      <c r="M424" s="21">
        <v>0</v>
      </c>
      <c r="N424" s="21">
        <v>0</v>
      </c>
    </row>
    <row r="425" spans="1:14" x14ac:dyDescent="0.3">
      <c r="A425" t="s">
        <v>5</v>
      </c>
      <c r="B425" t="s">
        <v>534</v>
      </c>
      <c r="C425" t="s">
        <v>6</v>
      </c>
      <c r="D425" t="s">
        <v>545</v>
      </c>
      <c r="E425" t="s">
        <v>7</v>
      </c>
      <c r="F425" s="21">
        <v>0</v>
      </c>
      <c r="G425" s="21">
        <v>0</v>
      </c>
      <c r="H425" s="21">
        <v>0</v>
      </c>
      <c r="I425" s="21">
        <v>0</v>
      </c>
      <c r="J425" s="21">
        <v>0</v>
      </c>
      <c r="K425" s="21">
        <v>0</v>
      </c>
      <c r="L425" s="21">
        <v>0</v>
      </c>
      <c r="M425" s="21">
        <v>0</v>
      </c>
      <c r="N425" s="21">
        <v>0</v>
      </c>
    </row>
    <row r="426" spans="1:14" x14ac:dyDescent="0.3">
      <c r="A426" t="s">
        <v>5</v>
      </c>
      <c r="B426" t="s">
        <v>535</v>
      </c>
      <c r="C426" t="s">
        <v>6</v>
      </c>
      <c r="D426" t="s">
        <v>538</v>
      </c>
      <c r="E426" t="s">
        <v>7</v>
      </c>
      <c r="F426" s="21">
        <v>0.13184199458977999</v>
      </c>
      <c r="G426" s="21">
        <v>9.3843803548609606E-2</v>
      </c>
      <c r="H426" s="21">
        <v>8.17371659737368E-2</v>
      </c>
      <c r="I426" s="21">
        <v>6.6549778925037606E-2</v>
      </c>
      <c r="J426" s="21">
        <v>6.5625989340730204E-2</v>
      </c>
      <c r="K426" s="21">
        <v>6.4894070224321906E-2</v>
      </c>
      <c r="L426" s="21">
        <v>6.17218779697222E-2</v>
      </c>
      <c r="M426" s="21">
        <v>5.9807251700051599E-2</v>
      </c>
      <c r="N426" s="21">
        <v>6.39279121460367E-2</v>
      </c>
    </row>
    <row r="427" spans="1:14" x14ac:dyDescent="0.3">
      <c r="A427" t="s">
        <v>5</v>
      </c>
      <c r="B427" t="s">
        <v>535</v>
      </c>
      <c r="C427" t="s">
        <v>6</v>
      </c>
      <c r="D427" t="s">
        <v>539</v>
      </c>
      <c r="E427" t="s">
        <v>7</v>
      </c>
      <c r="F427" s="21">
        <v>0.62935274481322701</v>
      </c>
      <c r="G427" s="21">
        <v>0.50201587117437496</v>
      </c>
      <c r="H427" s="21">
        <v>0.54970845314981798</v>
      </c>
      <c r="I427" s="21">
        <v>0.57108023858143997</v>
      </c>
      <c r="J427" s="21">
        <v>0.58745609705997603</v>
      </c>
      <c r="K427" s="21">
        <v>0.56548314987457404</v>
      </c>
      <c r="L427" s="21">
        <v>0.54696889624518197</v>
      </c>
      <c r="M427" s="21">
        <v>0.537359354148362</v>
      </c>
      <c r="N427" s="21">
        <v>0.55070405700803304</v>
      </c>
    </row>
    <row r="428" spans="1:14" x14ac:dyDescent="0.3">
      <c r="A428" t="s">
        <v>5</v>
      </c>
      <c r="B428" t="s">
        <v>535</v>
      </c>
      <c r="C428" t="s">
        <v>6</v>
      </c>
      <c r="D428" t="s">
        <v>540</v>
      </c>
      <c r="E428" t="s">
        <v>7</v>
      </c>
      <c r="F428" s="21">
        <v>0.80542338674037905</v>
      </c>
      <c r="G428" s="21">
        <v>0.70655632523456702</v>
      </c>
      <c r="H428" s="21">
        <v>0.65493965548310495</v>
      </c>
      <c r="I428" s="21">
        <v>0.654372896551488</v>
      </c>
      <c r="J428" s="21">
        <v>0.630300799095876</v>
      </c>
      <c r="K428" s="21">
        <v>0.62785301705790297</v>
      </c>
      <c r="L428" s="21">
        <v>0.62206127987342497</v>
      </c>
      <c r="M428" s="21">
        <v>0.59066511248214904</v>
      </c>
      <c r="N428" s="21">
        <v>0.59877327981702</v>
      </c>
    </row>
    <row r="429" spans="1:14" x14ac:dyDescent="0.3">
      <c r="A429" t="s">
        <v>5</v>
      </c>
      <c r="B429" t="s">
        <v>535</v>
      </c>
      <c r="C429" t="s">
        <v>6</v>
      </c>
      <c r="D429" t="s">
        <v>541</v>
      </c>
      <c r="E429" t="s">
        <v>7</v>
      </c>
      <c r="F429" s="21">
        <v>1.6474050616042899</v>
      </c>
      <c r="G429" s="21">
        <v>1.38725848073745</v>
      </c>
      <c r="H429" s="21">
        <v>1.43663033446332</v>
      </c>
      <c r="I429" s="21">
        <v>1.50441441353326</v>
      </c>
      <c r="J429" s="21">
        <v>1.4651449169172299</v>
      </c>
      <c r="K429" s="21">
        <v>1.4529709065705201</v>
      </c>
      <c r="L429" s="21">
        <v>1.4319811419030499</v>
      </c>
      <c r="M429" s="21">
        <v>1.3856556042936801</v>
      </c>
      <c r="N429" s="21">
        <v>1.3955609832550999</v>
      </c>
    </row>
    <row r="430" spans="1:14" x14ac:dyDescent="0.3">
      <c r="A430" t="s">
        <v>5</v>
      </c>
      <c r="B430" t="s">
        <v>535</v>
      </c>
      <c r="C430" t="s">
        <v>6</v>
      </c>
      <c r="D430" t="s">
        <v>542</v>
      </c>
      <c r="E430" t="s">
        <v>7</v>
      </c>
      <c r="F430" s="36">
        <v>0.11188383555718601</v>
      </c>
      <c r="G430" s="21">
        <v>0.121416580755528</v>
      </c>
      <c r="H430" s="21">
        <v>9.2472910428077704E-2</v>
      </c>
      <c r="I430" s="21">
        <v>9.3135895531420501E-2</v>
      </c>
      <c r="J430" s="21">
        <v>9.1947830972091804E-2</v>
      </c>
      <c r="K430" s="21">
        <v>8.8750353473068699E-2</v>
      </c>
      <c r="L430" s="21">
        <v>8.7640188020787199E-2</v>
      </c>
      <c r="M430" s="21">
        <v>8.3411700745618794E-2</v>
      </c>
      <c r="N430" s="21">
        <v>8.5906106836216203E-2</v>
      </c>
    </row>
    <row r="431" spans="1:14" x14ac:dyDescent="0.3">
      <c r="A431" t="s">
        <v>5</v>
      </c>
      <c r="B431" t="s">
        <v>535</v>
      </c>
      <c r="C431" t="s">
        <v>6</v>
      </c>
      <c r="D431" t="s">
        <v>543</v>
      </c>
      <c r="E431" t="s">
        <v>7</v>
      </c>
      <c r="F431" s="21">
        <v>0.363222383358625</v>
      </c>
      <c r="G431" s="21">
        <v>0.24763518081519001</v>
      </c>
      <c r="H431" s="21">
        <v>0.20614411870643401</v>
      </c>
      <c r="I431" s="21">
        <v>0.19889823130172099</v>
      </c>
      <c r="J431" s="21">
        <v>0.194861285138548</v>
      </c>
      <c r="K431" s="21">
        <v>0.18875347277306401</v>
      </c>
      <c r="L431" s="21">
        <v>0.18632397273005599</v>
      </c>
      <c r="M431" s="21">
        <v>0.17836574977945899</v>
      </c>
      <c r="N431" s="21">
        <v>0.183430171670739</v>
      </c>
    </row>
    <row r="432" spans="1:14" x14ac:dyDescent="0.3">
      <c r="A432" t="s">
        <v>5</v>
      </c>
      <c r="B432" t="s">
        <v>535</v>
      </c>
      <c r="C432" t="s">
        <v>6</v>
      </c>
      <c r="D432" t="s">
        <v>544</v>
      </c>
      <c r="E432" t="s">
        <v>7</v>
      </c>
      <c r="F432" s="21">
        <v>0.50206750438081804</v>
      </c>
      <c r="G432" s="21">
        <v>0.47056734677940198</v>
      </c>
      <c r="H432" s="21">
        <v>0.45788603127768102</v>
      </c>
      <c r="I432" s="21">
        <v>0.47314553380345198</v>
      </c>
      <c r="J432" s="21">
        <v>0.45509726930744099</v>
      </c>
      <c r="K432" s="21">
        <v>0.45501655320975198</v>
      </c>
      <c r="L432" s="21">
        <v>0.44993341258930097</v>
      </c>
      <c r="M432" s="21">
        <v>0.44100120776865098</v>
      </c>
      <c r="N432" s="21">
        <v>0.45004605294878403</v>
      </c>
    </row>
    <row r="433" spans="1:14" x14ac:dyDescent="0.3">
      <c r="A433" t="s">
        <v>5</v>
      </c>
      <c r="B433" t="s">
        <v>535</v>
      </c>
      <c r="C433" t="s">
        <v>6</v>
      </c>
      <c r="D433" t="s">
        <v>545</v>
      </c>
      <c r="E433" t="s">
        <v>7</v>
      </c>
      <c r="F433" s="21">
        <v>8.9985588049013299E-2</v>
      </c>
      <c r="G433" s="21">
        <v>0.13027808334379801</v>
      </c>
      <c r="H433" s="21">
        <v>9.5656477183113806E-2</v>
      </c>
      <c r="I433" s="21">
        <v>7.3401109366235104E-2</v>
      </c>
      <c r="J433" s="21">
        <v>7.9606064925587694E-2</v>
      </c>
      <c r="K433" s="21">
        <v>6.8706197478487302E-2</v>
      </c>
      <c r="L433" s="21">
        <v>7.2482947801437103E-2</v>
      </c>
      <c r="M433" s="21">
        <v>7.6978261384796798E-2</v>
      </c>
      <c r="N433" s="21">
        <v>7.0184633672959407E-2</v>
      </c>
    </row>
    <row r="434" spans="1:14" x14ac:dyDescent="0.3">
      <c r="A434" t="s">
        <v>5</v>
      </c>
      <c r="B434" t="s">
        <v>536</v>
      </c>
      <c r="C434" t="s">
        <v>6</v>
      </c>
      <c r="D434" t="s">
        <v>538</v>
      </c>
      <c r="E434" t="s">
        <v>7</v>
      </c>
      <c r="F434" s="21">
        <v>0.13184199458977999</v>
      </c>
      <c r="G434" s="21">
        <v>7.9228708016013505E-2</v>
      </c>
      <c r="H434" s="21">
        <v>9.8398362934210795E-2</v>
      </c>
      <c r="I434" s="21">
        <v>9.1821721301447001E-2</v>
      </c>
      <c r="J434" s="21">
        <v>9.3407814508888298E-2</v>
      </c>
      <c r="K434" s="21">
        <v>8.9200106148452002E-2</v>
      </c>
      <c r="L434" s="21">
        <v>9.1789253398878598E-2</v>
      </c>
      <c r="M434" s="21">
        <v>8.7186826904085399E-2</v>
      </c>
      <c r="N434" s="21">
        <v>0.104330878928015</v>
      </c>
    </row>
    <row r="435" spans="1:14" x14ac:dyDescent="0.3">
      <c r="A435" t="s">
        <v>5</v>
      </c>
      <c r="B435" t="s">
        <v>536</v>
      </c>
      <c r="C435" t="s">
        <v>6</v>
      </c>
      <c r="D435" t="s">
        <v>539</v>
      </c>
      <c r="E435" t="s">
        <v>7</v>
      </c>
      <c r="F435" s="21">
        <v>0.62935274481322701</v>
      </c>
      <c r="G435" s="21">
        <v>0.35315709436526799</v>
      </c>
      <c r="H435" s="21">
        <v>0.33969199050301502</v>
      </c>
      <c r="I435" s="21">
        <v>0.37101041887063602</v>
      </c>
      <c r="J435" s="21">
        <v>0.36070081702773499</v>
      </c>
      <c r="K435" s="21">
        <v>0.34798338163067899</v>
      </c>
      <c r="L435" s="21">
        <v>0.37046421449285299</v>
      </c>
      <c r="M435" s="21">
        <v>0.33553198291738601</v>
      </c>
      <c r="N435" s="21">
        <v>0.34558861489051501</v>
      </c>
    </row>
    <row r="436" spans="1:14" x14ac:dyDescent="0.3">
      <c r="A436" t="s">
        <v>5</v>
      </c>
      <c r="B436" t="s">
        <v>536</v>
      </c>
      <c r="C436" t="s">
        <v>6</v>
      </c>
      <c r="D436" t="s">
        <v>540</v>
      </c>
      <c r="E436" t="s">
        <v>7</v>
      </c>
      <c r="F436" s="21">
        <v>0.80542338674037905</v>
      </c>
      <c r="G436" s="21">
        <v>0.50203883970759799</v>
      </c>
      <c r="H436" s="21">
        <v>0.53559941209629702</v>
      </c>
      <c r="I436" s="21">
        <v>0.48164750568475401</v>
      </c>
      <c r="J436" s="21">
        <v>0.458463991858025</v>
      </c>
      <c r="K436" s="21">
        <v>0.46498770579753101</v>
      </c>
      <c r="L436" s="21">
        <v>0.44237891808188401</v>
      </c>
      <c r="M436" s="21">
        <v>0.42155350579920597</v>
      </c>
      <c r="N436" s="21">
        <v>0.42606850377986</v>
      </c>
    </row>
    <row r="437" spans="1:14" x14ac:dyDescent="0.3">
      <c r="A437" t="s">
        <v>5</v>
      </c>
      <c r="B437" t="s">
        <v>536</v>
      </c>
      <c r="C437" t="s">
        <v>6</v>
      </c>
      <c r="D437" t="s">
        <v>541</v>
      </c>
      <c r="E437" t="s">
        <v>7</v>
      </c>
      <c r="F437" s="21">
        <v>1.6474050616042899</v>
      </c>
      <c r="G437" s="21">
        <v>1.1327846835155599</v>
      </c>
      <c r="H437" s="21">
        <v>0.96165235876286304</v>
      </c>
      <c r="I437" s="21">
        <v>0.94107384913633196</v>
      </c>
      <c r="J437" s="21">
        <v>0.94267358982990401</v>
      </c>
      <c r="K437" s="21">
        <v>0.92502956355198696</v>
      </c>
      <c r="L437" s="21">
        <v>0.88698576210630198</v>
      </c>
      <c r="M437" s="21">
        <v>0.85084824975034401</v>
      </c>
      <c r="N437" s="21">
        <v>0.84946228153449299</v>
      </c>
    </row>
    <row r="438" spans="1:14" x14ac:dyDescent="0.3">
      <c r="A438" t="s">
        <v>5</v>
      </c>
      <c r="B438" t="s">
        <v>536</v>
      </c>
      <c r="C438" t="s">
        <v>6</v>
      </c>
      <c r="D438" t="s">
        <v>542</v>
      </c>
      <c r="E438" t="s">
        <v>7</v>
      </c>
      <c r="F438" s="36">
        <v>0.11188383555718601</v>
      </c>
      <c r="G438" s="21">
        <v>3.3166580058704299E-2</v>
      </c>
      <c r="H438" s="21">
        <v>5.3710839178761002E-2</v>
      </c>
      <c r="I438" s="21">
        <v>6.4300928509811603E-2</v>
      </c>
      <c r="J438" s="21">
        <v>6.4969906183201101E-2</v>
      </c>
      <c r="K438" s="21">
        <v>6.1409871685338298E-2</v>
      </c>
      <c r="L438" s="21">
        <v>5.9355892485971701E-2</v>
      </c>
      <c r="M438" s="21">
        <v>5.7182641477220499E-2</v>
      </c>
      <c r="N438" s="21">
        <v>7.03289975359183E-2</v>
      </c>
    </row>
    <row r="439" spans="1:14" x14ac:dyDescent="0.3">
      <c r="A439" t="s">
        <v>5</v>
      </c>
      <c r="B439" t="s">
        <v>536</v>
      </c>
      <c r="C439" t="s">
        <v>6</v>
      </c>
      <c r="D439" t="s">
        <v>543</v>
      </c>
      <c r="E439" t="s">
        <v>7</v>
      </c>
      <c r="F439" s="21">
        <v>0.363222383358625</v>
      </c>
      <c r="G439" s="21">
        <v>0.19624189235837899</v>
      </c>
      <c r="H439" s="21">
        <v>0.19203863329203799</v>
      </c>
      <c r="I439" s="21">
        <v>0.18624373398734301</v>
      </c>
      <c r="J439" s="21">
        <v>0.178097228021002</v>
      </c>
      <c r="K439" s="21">
        <v>0.17900626944301301</v>
      </c>
      <c r="L439" s="21">
        <v>0.17462631883413299</v>
      </c>
      <c r="M439" s="21">
        <v>0.167719006979795</v>
      </c>
      <c r="N439" s="21">
        <v>0.17168130596098999</v>
      </c>
    </row>
    <row r="440" spans="1:14" x14ac:dyDescent="0.3">
      <c r="A440" t="s">
        <v>5</v>
      </c>
      <c r="B440" t="s">
        <v>536</v>
      </c>
      <c r="C440" t="s">
        <v>6</v>
      </c>
      <c r="D440" t="s">
        <v>544</v>
      </c>
      <c r="E440" t="s">
        <v>7</v>
      </c>
      <c r="F440" s="21">
        <v>0.50206750438081804</v>
      </c>
      <c r="G440" s="21">
        <v>0.37351133471020098</v>
      </c>
      <c r="H440" s="21">
        <v>0.37736792158663501</v>
      </c>
      <c r="I440" s="21">
        <v>0.37005322091345599</v>
      </c>
      <c r="J440" s="21">
        <v>0.351283625853198</v>
      </c>
      <c r="K440" s="21">
        <v>0.33103040947798101</v>
      </c>
      <c r="L440" s="21">
        <v>0.30688441514467701</v>
      </c>
      <c r="M440" s="21">
        <v>0.293179464707851</v>
      </c>
      <c r="N440" s="21">
        <v>0.30360763475421298</v>
      </c>
    </row>
    <row r="441" spans="1:14" x14ac:dyDescent="0.3">
      <c r="A441" t="s">
        <v>5</v>
      </c>
      <c r="B441" t="s">
        <v>536</v>
      </c>
      <c r="C441" t="s">
        <v>6</v>
      </c>
      <c r="D441" t="s">
        <v>545</v>
      </c>
      <c r="E441" t="s">
        <v>7</v>
      </c>
      <c r="F441" s="21">
        <v>8.9985588049013299E-2</v>
      </c>
      <c r="G441" s="21">
        <v>6.76694527090555E-2</v>
      </c>
      <c r="H441" s="21">
        <v>3.3049574164443402E-2</v>
      </c>
      <c r="I441" s="21">
        <v>5.4075277704641898E-2</v>
      </c>
      <c r="J441" s="21">
        <v>4.3672576899149003E-2</v>
      </c>
      <c r="K441" s="21">
        <v>3.9748510242361403E-2</v>
      </c>
      <c r="L441" s="21">
        <v>5.1316124596929698E-2</v>
      </c>
      <c r="M441" s="21">
        <v>5.4467123396512399E-2</v>
      </c>
      <c r="N441" s="21">
        <v>6.1443542430011301E-2</v>
      </c>
    </row>
    <row r="442" spans="1:14" x14ac:dyDescent="0.3">
      <c r="A442" t="s">
        <v>5</v>
      </c>
      <c r="B442" t="s">
        <v>537</v>
      </c>
      <c r="C442" t="s">
        <v>6</v>
      </c>
      <c r="D442" t="s">
        <v>538</v>
      </c>
      <c r="E442" t="s">
        <v>7</v>
      </c>
      <c r="F442" s="21">
        <v>0.13184199458977999</v>
      </c>
      <c r="G442" s="21">
        <v>7.1133554333453294E-2</v>
      </c>
      <c r="H442" s="21">
        <v>4.6406854570980899E-2</v>
      </c>
      <c r="I442" s="21">
        <v>5.72489714947415E-2</v>
      </c>
      <c r="J442" s="21">
        <v>6.0928787311628999E-2</v>
      </c>
      <c r="K442" s="21">
        <v>5.9750941556986299E-2</v>
      </c>
      <c r="L442" s="21">
        <v>5.2447275120157899E-2</v>
      </c>
      <c r="M442" s="21">
        <v>5.3660899648357102E-2</v>
      </c>
      <c r="N442" s="21">
        <v>5.65966818098518E-2</v>
      </c>
    </row>
    <row r="443" spans="1:14" x14ac:dyDescent="0.3">
      <c r="A443" t="s">
        <v>5</v>
      </c>
      <c r="B443" t="s">
        <v>537</v>
      </c>
      <c r="C443" t="s">
        <v>6</v>
      </c>
      <c r="D443" t="s">
        <v>539</v>
      </c>
      <c r="E443" t="s">
        <v>7</v>
      </c>
      <c r="F443" s="21">
        <v>0.62935274481322701</v>
      </c>
      <c r="G443" s="21">
        <v>0.32361182965437502</v>
      </c>
      <c r="H443" s="21">
        <v>0.19417704287461199</v>
      </c>
      <c r="I443" s="21">
        <v>0.23604512387587301</v>
      </c>
      <c r="J443" s="21">
        <v>0.237668523373781</v>
      </c>
      <c r="K443" s="21">
        <v>0.2210291924452</v>
      </c>
      <c r="L443" s="21">
        <v>0.201580460114479</v>
      </c>
      <c r="M443" s="21">
        <v>0.18797233045374101</v>
      </c>
      <c r="N443" s="21">
        <v>0.18976792389993499</v>
      </c>
    </row>
    <row r="444" spans="1:14" x14ac:dyDescent="0.3">
      <c r="A444" t="s">
        <v>5</v>
      </c>
      <c r="B444" t="s">
        <v>537</v>
      </c>
      <c r="C444" t="s">
        <v>6</v>
      </c>
      <c r="D444" t="s">
        <v>540</v>
      </c>
      <c r="E444" t="s">
        <v>7</v>
      </c>
      <c r="F444" s="21">
        <v>0.80542338674037905</v>
      </c>
      <c r="G444" s="21">
        <v>0.47282466742770202</v>
      </c>
      <c r="H444" s="21">
        <v>0.30311825265726</v>
      </c>
      <c r="I444" s="21">
        <v>0.28037504121458401</v>
      </c>
      <c r="J444" s="21">
        <v>0.273681904139851</v>
      </c>
      <c r="K444" s="21">
        <v>0.26177375521769503</v>
      </c>
      <c r="L444" s="21">
        <v>0.26264837858478601</v>
      </c>
      <c r="M444" s="21">
        <v>0.231744637142965</v>
      </c>
      <c r="N444" s="21">
        <v>0.25142611712797402</v>
      </c>
    </row>
    <row r="445" spans="1:14" x14ac:dyDescent="0.3">
      <c r="A445" t="s">
        <v>5</v>
      </c>
      <c r="B445" t="s">
        <v>537</v>
      </c>
      <c r="C445" t="s">
        <v>6</v>
      </c>
      <c r="D445" t="s">
        <v>541</v>
      </c>
      <c r="E445" t="s">
        <v>7</v>
      </c>
      <c r="F445" s="21">
        <v>1.6474050616042899</v>
      </c>
      <c r="G445" s="21">
        <v>0.98208098927783505</v>
      </c>
      <c r="H445" s="21">
        <v>0.55763064071885604</v>
      </c>
      <c r="I445" s="21">
        <v>0.56311108678036104</v>
      </c>
      <c r="J445" s="21">
        <v>0.52781891396844105</v>
      </c>
      <c r="K445" s="21">
        <v>0.50656849834092399</v>
      </c>
      <c r="L445" s="21">
        <v>0.48711008798180899</v>
      </c>
      <c r="M445" s="21">
        <v>0.44710067869069697</v>
      </c>
      <c r="N445" s="21">
        <v>0.46777274568660998</v>
      </c>
    </row>
    <row r="446" spans="1:14" x14ac:dyDescent="0.3">
      <c r="A446" t="s">
        <v>5</v>
      </c>
      <c r="B446" t="s">
        <v>537</v>
      </c>
      <c r="C446" t="s">
        <v>6</v>
      </c>
      <c r="D446" t="s">
        <v>542</v>
      </c>
      <c r="E446" t="s">
        <v>7</v>
      </c>
      <c r="F446" s="36">
        <v>0.11188383555718601</v>
      </c>
      <c r="G446" s="21">
        <v>6.4195144675507701E-2</v>
      </c>
      <c r="H446" s="21">
        <v>4.08352804846411E-2</v>
      </c>
      <c r="I446" s="21">
        <v>3.8583818765569697E-2</v>
      </c>
      <c r="J446" s="21">
        <v>3.7886193267130698E-2</v>
      </c>
      <c r="K446" s="21">
        <v>3.69569478660065E-2</v>
      </c>
      <c r="L446" s="21">
        <v>3.0877308928145698E-2</v>
      </c>
      <c r="M446" s="21">
        <v>3.4053537093986501E-2</v>
      </c>
      <c r="N446" s="21">
        <v>3.9645932605467699E-2</v>
      </c>
    </row>
    <row r="447" spans="1:14" x14ac:dyDescent="0.3">
      <c r="A447" t="s">
        <v>5</v>
      </c>
      <c r="B447" t="s">
        <v>537</v>
      </c>
      <c r="C447" t="s">
        <v>6</v>
      </c>
      <c r="D447" t="s">
        <v>543</v>
      </c>
      <c r="E447" t="s">
        <v>7</v>
      </c>
      <c r="F447" s="21">
        <v>0.363222383358625</v>
      </c>
      <c r="G447" s="21">
        <v>0.19639444138454701</v>
      </c>
      <c r="H447" s="21">
        <v>0.13961616347681399</v>
      </c>
      <c r="I447" s="21">
        <v>0.140799143746213</v>
      </c>
      <c r="J447" s="21">
        <v>0.14251968174719501</v>
      </c>
      <c r="K447" s="21">
        <v>0.13560959266888101</v>
      </c>
      <c r="L447" s="21">
        <v>0.12787551202303499</v>
      </c>
      <c r="M447" s="21">
        <v>0.116818564408691</v>
      </c>
      <c r="N447" s="21">
        <v>0.120405328718932</v>
      </c>
    </row>
    <row r="448" spans="1:14" x14ac:dyDescent="0.3">
      <c r="A448" t="s">
        <v>5</v>
      </c>
      <c r="B448" t="s">
        <v>537</v>
      </c>
      <c r="C448" t="s">
        <v>6</v>
      </c>
      <c r="D448" t="s">
        <v>544</v>
      </c>
      <c r="E448" t="s">
        <v>7</v>
      </c>
      <c r="F448" s="21">
        <v>0.50206750438081804</v>
      </c>
      <c r="G448" s="21">
        <v>0.32356324861511598</v>
      </c>
      <c r="H448" s="21">
        <v>0.211352486483288</v>
      </c>
      <c r="I448" s="21">
        <v>0.21891894313905499</v>
      </c>
      <c r="J448" s="21">
        <v>0.211051787582439</v>
      </c>
      <c r="K448" s="21">
        <v>0.20037540360073</v>
      </c>
      <c r="L448" s="21">
        <v>0.18485184818018399</v>
      </c>
      <c r="M448" s="21">
        <v>0.172952315073228</v>
      </c>
      <c r="N448" s="21">
        <v>0.17843657564444601</v>
      </c>
    </row>
    <row r="449" spans="1:14" x14ac:dyDescent="0.3">
      <c r="A449" t="s">
        <v>5</v>
      </c>
      <c r="B449" t="s">
        <v>537</v>
      </c>
      <c r="C449" t="s">
        <v>6</v>
      </c>
      <c r="D449" t="s">
        <v>545</v>
      </c>
      <c r="E449" t="s">
        <v>7</v>
      </c>
      <c r="F449" s="21">
        <v>8.9985588049013299E-2</v>
      </c>
      <c r="G449" s="21">
        <v>5.54997354410122E-2</v>
      </c>
      <c r="H449" s="21">
        <v>3.99880179896566E-2</v>
      </c>
      <c r="I449" s="21">
        <v>3.8917660637422302E-2</v>
      </c>
      <c r="J449" s="21">
        <v>2.9835578894685501E-2</v>
      </c>
      <c r="K449" s="21">
        <v>2.9023743376104201E-2</v>
      </c>
      <c r="L449" s="21">
        <v>3.0571416098069199E-2</v>
      </c>
      <c r="M449" s="21">
        <v>3.3242519148128299E-2</v>
      </c>
      <c r="N449" s="21">
        <v>4.8608075037723297E-2</v>
      </c>
    </row>
  </sheetData>
  <autoFilter ref="A1:N449" xr:uid="{580F380D-F8F9-494C-9E0B-B61F7A7D3266}"/>
  <conditionalFormatting sqref="P2:P449">
    <cfRule type="top10" dxfId="1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78FE-3C42-A44B-8B2D-D7FE9EB020EB}">
  <dimension ref="A1:SM154"/>
  <sheetViews>
    <sheetView workbookViewId="0">
      <pane xSplit="3" ySplit="1" topLeftCell="SB2" activePane="bottomRight" state="frozen"/>
      <selection pane="topRight" activeCell="D1" sqref="D1"/>
      <selection pane="bottomLeft" activeCell="A2" sqref="A2"/>
      <selection pane="bottomRight" activeCell="SK15" sqref="SK15"/>
    </sheetView>
  </sheetViews>
  <sheetFormatPr defaultColWidth="11.44140625" defaultRowHeight="14.4" x14ac:dyDescent="0.3"/>
  <cols>
    <col min="1" max="1" width="11.44140625" customWidth="1"/>
    <col min="2" max="2" width="32.44140625" customWidth="1"/>
    <col min="3" max="3" width="14.6640625" customWidth="1"/>
    <col min="4" max="10" width="13.6640625" bestFit="1" customWidth="1"/>
    <col min="11" max="59" width="12" bestFit="1" customWidth="1"/>
    <col min="60" max="66" width="15" bestFit="1" customWidth="1"/>
    <col min="67" max="115" width="13.33203125" bestFit="1" customWidth="1"/>
    <col min="116" max="122" width="13.6640625" bestFit="1" customWidth="1"/>
    <col min="123" max="171" width="12" bestFit="1" customWidth="1"/>
  </cols>
  <sheetData>
    <row r="1" spans="1:507" s="32" customFormat="1" ht="43.2" x14ac:dyDescent="0.3">
      <c r="A1" s="32" t="s">
        <v>288</v>
      </c>
      <c r="B1" s="32" t="s">
        <v>289</v>
      </c>
      <c r="C1" s="32" t="s">
        <v>287</v>
      </c>
      <c r="D1" s="33" t="s">
        <v>546</v>
      </c>
      <c r="E1" s="32" t="s">
        <v>547</v>
      </c>
      <c r="F1" s="32" t="s">
        <v>548</v>
      </c>
      <c r="G1" s="32" t="s">
        <v>549</v>
      </c>
      <c r="H1" s="32" t="s">
        <v>550</v>
      </c>
      <c r="I1" s="32" t="s">
        <v>551</v>
      </c>
      <c r="J1" s="32" t="s">
        <v>552</v>
      </c>
      <c r="K1" s="32" t="s">
        <v>553</v>
      </c>
      <c r="L1" s="32" t="s">
        <v>554</v>
      </c>
      <c r="M1" s="32" t="s">
        <v>555</v>
      </c>
      <c r="N1" s="32" t="s">
        <v>556</v>
      </c>
      <c r="O1" s="32" t="s">
        <v>557</v>
      </c>
      <c r="P1" s="32" t="s">
        <v>558</v>
      </c>
      <c r="Q1" s="32" t="s">
        <v>559</v>
      </c>
      <c r="R1" s="32" t="s">
        <v>560</v>
      </c>
      <c r="S1" s="32" t="s">
        <v>561</v>
      </c>
      <c r="T1" s="32" t="s">
        <v>562</v>
      </c>
      <c r="U1" s="32" t="s">
        <v>563</v>
      </c>
      <c r="V1" s="32" t="s">
        <v>564</v>
      </c>
      <c r="W1" s="32" t="s">
        <v>565</v>
      </c>
      <c r="X1" s="32" t="s">
        <v>566</v>
      </c>
      <c r="Y1" s="32" t="s">
        <v>567</v>
      </c>
      <c r="Z1" s="32" t="s">
        <v>568</v>
      </c>
      <c r="AA1" s="32" t="s">
        <v>569</v>
      </c>
      <c r="AB1" s="32" t="s">
        <v>570</v>
      </c>
      <c r="AC1" s="32" t="s">
        <v>571</v>
      </c>
      <c r="AD1" s="32" t="s">
        <v>572</v>
      </c>
      <c r="AE1" s="32" t="s">
        <v>573</v>
      </c>
      <c r="AF1" s="32" t="s">
        <v>574</v>
      </c>
      <c r="AG1" s="32" t="s">
        <v>575</v>
      </c>
      <c r="AH1" s="32" t="s">
        <v>576</v>
      </c>
      <c r="AI1" s="32" t="s">
        <v>577</v>
      </c>
      <c r="AJ1" s="32" t="s">
        <v>578</v>
      </c>
      <c r="AK1" s="32" t="s">
        <v>579</v>
      </c>
      <c r="AL1" s="32" t="s">
        <v>580</v>
      </c>
      <c r="AM1" s="32" t="s">
        <v>581</v>
      </c>
      <c r="AN1" s="32" t="s">
        <v>582</v>
      </c>
      <c r="AO1" s="32" t="s">
        <v>583</v>
      </c>
      <c r="AP1" s="32" t="s">
        <v>584</v>
      </c>
      <c r="AQ1" s="32" t="s">
        <v>585</v>
      </c>
      <c r="AR1" s="32" t="s">
        <v>586</v>
      </c>
      <c r="AS1" s="32" t="s">
        <v>587</v>
      </c>
      <c r="AT1" s="32" t="s">
        <v>588</v>
      </c>
      <c r="AU1" s="32" t="s">
        <v>589</v>
      </c>
      <c r="AV1" s="32" t="s">
        <v>590</v>
      </c>
      <c r="AW1" s="32" t="s">
        <v>591</v>
      </c>
      <c r="AX1" s="32" t="s">
        <v>592</v>
      </c>
      <c r="AY1" s="32" t="s">
        <v>593</v>
      </c>
      <c r="AZ1" s="32" t="s">
        <v>594</v>
      </c>
      <c r="BA1" s="32" t="s">
        <v>595</v>
      </c>
      <c r="BB1" s="32" t="s">
        <v>596</v>
      </c>
      <c r="BC1" s="32" t="s">
        <v>597</v>
      </c>
      <c r="BD1" s="32" t="s">
        <v>598</v>
      </c>
      <c r="BE1" s="32" t="s">
        <v>599</v>
      </c>
      <c r="BF1" s="32" t="s">
        <v>600</v>
      </c>
      <c r="BG1" s="32" t="s">
        <v>601</v>
      </c>
      <c r="BH1" s="32" t="s">
        <v>602</v>
      </c>
      <c r="BI1" s="32" t="s">
        <v>603</v>
      </c>
      <c r="BJ1" s="32" t="s">
        <v>604</v>
      </c>
      <c r="BK1" s="32" t="s">
        <v>605</v>
      </c>
      <c r="BL1" s="32" t="s">
        <v>606</v>
      </c>
      <c r="BM1" s="32" t="s">
        <v>607</v>
      </c>
      <c r="BN1" s="32" t="s">
        <v>608</v>
      </c>
      <c r="BO1" s="32" t="s">
        <v>609</v>
      </c>
      <c r="BP1" s="32" t="s">
        <v>610</v>
      </c>
      <c r="BQ1" s="32" t="s">
        <v>611</v>
      </c>
      <c r="BR1" s="32" t="s">
        <v>612</v>
      </c>
      <c r="BS1" s="32" t="s">
        <v>613</v>
      </c>
      <c r="BT1" s="32" t="s">
        <v>614</v>
      </c>
      <c r="BU1" s="32" t="s">
        <v>615</v>
      </c>
      <c r="BV1" s="32" t="s">
        <v>616</v>
      </c>
      <c r="BW1" s="32" t="s">
        <v>617</v>
      </c>
      <c r="BX1" s="32" t="s">
        <v>618</v>
      </c>
      <c r="BY1" s="32" t="s">
        <v>619</v>
      </c>
      <c r="BZ1" s="32" t="s">
        <v>620</v>
      </c>
      <c r="CA1" s="32" t="s">
        <v>621</v>
      </c>
      <c r="CB1" s="32" t="s">
        <v>622</v>
      </c>
      <c r="CC1" s="32" t="s">
        <v>623</v>
      </c>
      <c r="CD1" s="32" t="s">
        <v>624</v>
      </c>
      <c r="CE1" s="32" t="s">
        <v>625</v>
      </c>
      <c r="CF1" s="32" t="s">
        <v>626</v>
      </c>
      <c r="CG1" s="32" t="s">
        <v>627</v>
      </c>
      <c r="CH1" s="32" t="s">
        <v>628</v>
      </c>
      <c r="CI1" s="32" t="s">
        <v>629</v>
      </c>
      <c r="CJ1" s="32" t="s">
        <v>630</v>
      </c>
      <c r="CK1" s="32" t="s">
        <v>631</v>
      </c>
      <c r="CL1" s="32" t="s">
        <v>632</v>
      </c>
      <c r="CM1" s="32" t="s">
        <v>633</v>
      </c>
      <c r="CN1" s="32" t="s">
        <v>634</v>
      </c>
      <c r="CO1" s="32" t="s">
        <v>635</v>
      </c>
      <c r="CP1" s="32" t="s">
        <v>636</v>
      </c>
      <c r="CQ1" s="32" t="s">
        <v>637</v>
      </c>
      <c r="CR1" s="32" t="s">
        <v>638</v>
      </c>
      <c r="CS1" s="32" t="s">
        <v>639</v>
      </c>
      <c r="CT1" s="32" t="s">
        <v>640</v>
      </c>
      <c r="CU1" s="32" t="s">
        <v>641</v>
      </c>
      <c r="CV1" s="32" t="s">
        <v>642</v>
      </c>
      <c r="CW1" s="32" t="s">
        <v>643</v>
      </c>
      <c r="CX1" s="32" t="s">
        <v>644</v>
      </c>
      <c r="CY1" s="32" t="s">
        <v>645</v>
      </c>
      <c r="CZ1" s="32" t="s">
        <v>646</v>
      </c>
      <c r="DA1" s="32" t="s">
        <v>647</v>
      </c>
      <c r="DB1" s="32" t="s">
        <v>648</v>
      </c>
      <c r="DC1" s="32" t="s">
        <v>649</v>
      </c>
      <c r="DD1" s="32" t="s">
        <v>650</v>
      </c>
      <c r="DE1" s="32" t="s">
        <v>651</v>
      </c>
      <c r="DF1" s="32" t="s">
        <v>652</v>
      </c>
      <c r="DG1" s="32" t="s">
        <v>653</v>
      </c>
      <c r="DH1" s="32" t="s">
        <v>654</v>
      </c>
      <c r="DI1" s="32" t="s">
        <v>655</v>
      </c>
      <c r="DJ1" s="32" t="s">
        <v>656</v>
      </c>
      <c r="DK1" s="32" t="s">
        <v>657</v>
      </c>
      <c r="DL1" s="32" t="s">
        <v>658</v>
      </c>
      <c r="DM1" s="32" t="s">
        <v>659</v>
      </c>
      <c r="DN1" s="32" t="s">
        <v>660</v>
      </c>
      <c r="DO1" s="32" t="s">
        <v>661</v>
      </c>
      <c r="DP1" s="32" t="s">
        <v>662</v>
      </c>
      <c r="DQ1" s="32" t="s">
        <v>663</v>
      </c>
      <c r="DR1" s="32" t="s">
        <v>664</v>
      </c>
      <c r="DS1" s="32" t="s">
        <v>665</v>
      </c>
      <c r="DT1" s="32" t="s">
        <v>666</v>
      </c>
      <c r="DU1" s="32" t="s">
        <v>667</v>
      </c>
      <c r="DV1" s="32" t="s">
        <v>668</v>
      </c>
      <c r="DW1" s="32" t="s">
        <v>669</v>
      </c>
      <c r="DX1" s="32" t="s">
        <v>670</v>
      </c>
      <c r="DY1" s="32" t="s">
        <v>671</v>
      </c>
      <c r="DZ1" s="32" t="s">
        <v>672</v>
      </c>
      <c r="EA1" s="32" t="s">
        <v>673</v>
      </c>
      <c r="EB1" s="32" t="s">
        <v>674</v>
      </c>
      <c r="EC1" s="32" t="s">
        <v>675</v>
      </c>
      <c r="ED1" s="32" t="s">
        <v>676</v>
      </c>
      <c r="EE1" s="32" t="s">
        <v>677</v>
      </c>
      <c r="EF1" s="32" t="s">
        <v>678</v>
      </c>
      <c r="EG1" s="32" t="s">
        <v>679</v>
      </c>
      <c r="EH1" s="32" t="s">
        <v>680</v>
      </c>
      <c r="EI1" s="32" t="s">
        <v>681</v>
      </c>
      <c r="EJ1" s="32" t="s">
        <v>682</v>
      </c>
      <c r="EK1" s="32" t="s">
        <v>683</v>
      </c>
      <c r="EL1" s="32" t="s">
        <v>684</v>
      </c>
      <c r="EM1" s="32" t="s">
        <v>685</v>
      </c>
      <c r="EN1" s="32" t="s">
        <v>686</v>
      </c>
      <c r="EO1" s="32" t="s">
        <v>687</v>
      </c>
      <c r="EP1" s="32" t="s">
        <v>688</v>
      </c>
      <c r="EQ1" s="32" t="s">
        <v>689</v>
      </c>
      <c r="ER1" s="32" t="s">
        <v>690</v>
      </c>
      <c r="ES1" s="32" t="s">
        <v>691</v>
      </c>
      <c r="ET1" s="32" t="s">
        <v>692</v>
      </c>
      <c r="EU1" s="32" t="s">
        <v>693</v>
      </c>
      <c r="EV1" s="32" t="s">
        <v>694</v>
      </c>
      <c r="EW1" s="32" t="s">
        <v>695</v>
      </c>
      <c r="EX1" s="32" t="s">
        <v>696</v>
      </c>
      <c r="EY1" s="32" t="s">
        <v>697</v>
      </c>
      <c r="EZ1" s="32" t="s">
        <v>698</v>
      </c>
      <c r="FA1" s="32" t="s">
        <v>699</v>
      </c>
      <c r="FB1" s="32" t="s">
        <v>700</v>
      </c>
      <c r="FC1" s="32" t="s">
        <v>701</v>
      </c>
      <c r="FD1" s="32" t="s">
        <v>702</v>
      </c>
      <c r="FE1" s="32" t="s">
        <v>703</v>
      </c>
      <c r="FF1" s="32" t="s">
        <v>704</v>
      </c>
      <c r="FG1" s="32" t="s">
        <v>705</v>
      </c>
      <c r="FH1" s="32" t="s">
        <v>706</v>
      </c>
      <c r="FI1" s="32" t="s">
        <v>707</v>
      </c>
      <c r="FJ1" s="32" t="s">
        <v>708</v>
      </c>
      <c r="FK1" s="32" t="s">
        <v>709</v>
      </c>
      <c r="FL1" s="32" t="s">
        <v>710</v>
      </c>
      <c r="FM1" s="32" t="s">
        <v>711</v>
      </c>
      <c r="FN1" s="32" t="s">
        <v>712</v>
      </c>
      <c r="FO1" s="32" t="s">
        <v>713</v>
      </c>
      <c r="FP1" s="32" t="s">
        <v>714</v>
      </c>
      <c r="FQ1" s="32" t="s">
        <v>715</v>
      </c>
      <c r="FR1" s="32" t="s">
        <v>716</v>
      </c>
      <c r="FS1" s="32" t="s">
        <v>717</v>
      </c>
      <c r="FT1" s="32" t="s">
        <v>718</v>
      </c>
      <c r="FU1" s="32" t="s">
        <v>719</v>
      </c>
      <c r="FV1" s="32" t="s">
        <v>720</v>
      </c>
      <c r="FW1" s="32" t="s">
        <v>721</v>
      </c>
      <c r="FX1" s="32" t="s">
        <v>722</v>
      </c>
      <c r="FY1" s="32" t="s">
        <v>723</v>
      </c>
      <c r="FZ1" s="32" t="s">
        <v>724</v>
      </c>
      <c r="GA1" s="32" t="s">
        <v>725</v>
      </c>
      <c r="GB1" s="32" t="s">
        <v>726</v>
      </c>
      <c r="GC1" s="32" t="s">
        <v>727</v>
      </c>
      <c r="GD1" s="32" t="s">
        <v>728</v>
      </c>
      <c r="GE1" s="32" t="s">
        <v>729</v>
      </c>
      <c r="GF1" s="32" t="s">
        <v>730</v>
      </c>
      <c r="GG1" s="32" t="s">
        <v>731</v>
      </c>
      <c r="GH1" s="32" t="s">
        <v>732</v>
      </c>
      <c r="GI1" s="32" t="s">
        <v>733</v>
      </c>
      <c r="GJ1" s="32" t="s">
        <v>734</v>
      </c>
      <c r="GK1" s="32" t="s">
        <v>735</v>
      </c>
      <c r="GL1" s="32" t="s">
        <v>736</v>
      </c>
      <c r="GM1" s="32" t="s">
        <v>737</v>
      </c>
      <c r="GN1" s="32" t="s">
        <v>738</v>
      </c>
      <c r="GO1" s="32" t="s">
        <v>739</v>
      </c>
      <c r="GP1" s="32" t="s">
        <v>740</v>
      </c>
      <c r="GQ1" s="32" t="s">
        <v>741</v>
      </c>
      <c r="GR1" s="32" t="s">
        <v>742</v>
      </c>
      <c r="GS1" s="32" t="s">
        <v>743</v>
      </c>
      <c r="GT1" s="32" t="s">
        <v>744</v>
      </c>
      <c r="GU1" s="32" t="s">
        <v>745</v>
      </c>
      <c r="GV1" s="32" t="s">
        <v>746</v>
      </c>
      <c r="GW1" s="32" t="s">
        <v>747</v>
      </c>
      <c r="GX1" s="32" t="s">
        <v>748</v>
      </c>
      <c r="GY1" s="32" t="s">
        <v>749</v>
      </c>
      <c r="GZ1" s="32" t="s">
        <v>750</v>
      </c>
      <c r="HA1" s="32" t="s">
        <v>751</v>
      </c>
      <c r="HB1" s="32" t="s">
        <v>752</v>
      </c>
      <c r="HC1" s="32" t="s">
        <v>753</v>
      </c>
      <c r="HD1" s="32" t="s">
        <v>754</v>
      </c>
      <c r="HE1" s="32" t="s">
        <v>755</v>
      </c>
      <c r="HF1" s="32" t="s">
        <v>756</v>
      </c>
      <c r="HG1" s="32" t="s">
        <v>757</v>
      </c>
      <c r="HH1" s="32" t="s">
        <v>758</v>
      </c>
      <c r="HI1" s="32" t="s">
        <v>759</v>
      </c>
      <c r="HJ1" s="32" t="s">
        <v>760</v>
      </c>
      <c r="HK1" s="32" t="s">
        <v>761</v>
      </c>
      <c r="HL1" s="32" t="s">
        <v>762</v>
      </c>
      <c r="HM1" s="32" t="s">
        <v>763</v>
      </c>
      <c r="HN1" s="32" t="s">
        <v>764</v>
      </c>
      <c r="HO1" s="32" t="s">
        <v>765</v>
      </c>
      <c r="HP1" s="32" t="s">
        <v>766</v>
      </c>
      <c r="HQ1" s="32" t="s">
        <v>767</v>
      </c>
      <c r="HR1" s="32" t="s">
        <v>768</v>
      </c>
      <c r="HS1" s="32" t="s">
        <v>769</v>
      </c>
      <c r="HT1" s="32" t="s">
        <v>770</v>
      </c>
      <c r="HU1" s="32" t="s">
        <v>771</v>
      </c>
      <c r="HV1" s="32" t="s">
        <v>772</v>
      </c>
      <c r="HW1" s="32" t="s">
        <v>773</v>
      </c>
      <c r="HX1" s="32" t="s">
        <v>774</v>
      </c>
      <c r="HY1" s="32" t="s">
        <v>775</v>
      </c>
      <c r="HZ1" s="32" t="s">
        <v>776</v>
      </c>
      <c r="IA1" s="32" t="s">
        <v>777</v>
      </c>
      <c r="IB1" s="32" t="s">
        <v>778</v>
      </c>
      <c r="IC1" s="32" t="s">
        <v>779</v>
      </c>
      <c r="ID1" s="32" t="s">
        <v>780</v>
      </c>
      <c r="IE1" s="32" t="s">
        <v>781</v>
      </c>
      <c r="IF1" s="32" t="s">
        <v>782</v>
      </c>
      <c r="IG1" s="32" t="s">
        <v>783</v>
      </c>
      <c r="IH1" s="32" t="s">
        <v>784</v>
      </c>
      <c r="II1" s="32" t="s">
        <v>785</v>
      </c>
      <c r="IJ1" s="32" t="s">
        <v>786</v>
      </c>
      <c r="IK1" s="32" t="s">
        <v>787</v>
      </c>
      <c r="IL1" s="32" t="s">
        <v>788</v>
      </c>
      <c r="IM1" s="32" t="s">
        <v>789</v>
      </c>
      <c r="IN1" s="32" t="s">
        <v>790</v>
      </c>
      <c r="IO1" s="32" t="s">
        <v>791</v>
      </c>
      <c r="IP1" s="32" t="s">
        <v>792</v>
      </c>
      <c r="IQ1" s="32" t="s">
        <v>793</v>
      </c>
      <c r="IR1" s="32" t="s">
        <v>794</v>
      </c>
      <c r="IS1" s="32" t="s">
        <v>795</v>
      </c>
      <c r="IT1" s="32" t="s">
        <v>796</v>
      </c>
      <c r="IU1" s="32" t="s">
        <v>797</v>
      </c>
      <c r="IV1" s="32" t="s">
        <v>798</v>
      </c>
      <c r="IW1" s="32" t="s">
        <v>799</v>
      </c>
      <c r="IX1" s="32" t="s">
        <v>800</v>
      </c>
      <c r="IY1" s="32" t="s">
        <v>801</v>
      </c>
      <c r="IZ1" s="32" t="s">
        <v>802</v>
      </c>
      <c r="JA1" s="32" t="s">
        <v>803</v>
      </c>
      <c r="JB1" s="32" t="s">
        <v>804</v>
      </c>
      <c r="JC1" s="32" t="s">
        <v>805</v>
      </c>
      <c r="JD1" s="32" t="s">
        <v>806</v>
      </c>
      <c r="JE1" s="32" t="s">
        <v>807</v>
      </c>
      <c r="JF1" s="32" t="s">
        <v>808</v>
      </c>
      <c r="JG1" s="32" t="s">
        <v>809</v>
      </c>
      <c r="JH1" s="32" t="s">
        <v>810</v>
      </c>
      <c r="JI1" s="32" t="s">
        <v>811</v>
      </c>
      <c r="JJ1" s="32" t="s">
        <v>812</v>
      </c>
      <c r="JK1" s="32" t="s">
        <v>813</v>
      </c>
      <c r="JL1" s="32" t="s">
        <v>814</v>
      </c>
      <c r="JM1" s="32" t="s">
        <v>815</v>
      </c>
      <c r="JN1" s="32" t="s">
        <v>816</v>
      </c>
      <c r="JO1" s="32" t="s">
        <v>817</v>
      </c>
      <c r="JP1" s="32" t="s">
        <v>818</v>
      </c>
      <c r="JQ1" s="32" t="s">
        <v>819</v>
      </c>
      <c r="JR1" s="32" t="s">
        <v>820</v>
      </c>
      <c r="JS1" s="32" t="s">
        <v>821</v>
      </c>
      <c r="JT1" s="32" t="s">
        <v>822</v>
      </c>
      <c r="JU1" s="32" t="s">
        <v>823</v>
      </c>
      <c r="JV1" s="32" t="s">
        <v>824</v>
      </c>
      <c r="JW1" s="32" t="s">
        <v>825</v>
      </c>
      <c r="JX1" s="32" t="s">
        <v>826</v>
      </c>
      <c r="JY1" s="32" t="s">
        <v>827</v>
      </c>
      <c r="JZ1" s="32" t="s">
        <v>828</v>
      </c>
      <c r="KA1" s="32" t="s">
        <v>829</v>
      </c>
      <c r="KB1" s="32" t="s">
        <v>830</v>
      </c>
      <c r="KC1" s="32" t="s">
        <v>831</v>
      </c>
      <c r="KD1" s="32" t="s">
        <v>832</v>
      </c>
      <c r="KE1" s="32" t="s">
        <v>833</v>
      </c>
      <c r="KF1" s="32" t="s">
        <v>834</v>
      </c>
      <c r="KG1" s="32" t="s">
        <v>835</v>
      </c>
      <c r="KH1" s="32" t="s">
        <v>836</v>
      </c>
      <c r="KI1" s="32" t="s">
        <v>837</v>
      </c>
      <c r="KJ1" s="32" t="s">
        <v>838</v>
      </c>
      <c r="KK1" s="32" t="s">
        <v>839</v>
      </c>
      <c r="KL1" s="32" t="s">
        <v>840</v>
      </c>
      <c r="KM1" s="32" t="s">
        <v>841</v>
      </c>
      <c r="KN1" s="32" t="s">
        <v>842</v>
      </c>
      <c r="KO1" s="32" t="s">
        <v>843</v>
      </c>
      <c r="KP1" s="32" t="s">
        <v>844</v>
      </c>
      <c r="KQ1" s="32" t="s">
        <v>845</v>
      </c>
      <c r="KR1" s="32" t="s">
        <v>846</v>
      </c>
      <c r="KS1" s="32" t="s">
        <v>847</v>
      </c>
      <c r="KT1" s="32" t="s">
        <v>848</v>
      </c>
      <c r="KU1" s="32" t="s">
        <v>849</v>
      </c>
      <c r="KV1" s="32" t="s">
        <v>850</v>
      </c>
      <c r="KW1" s="32" t="s">
        <v>851</v>
      </c>
      <c r="KX1" s="32" t="s">
        <v>852</v>
      </c>
      <c r="KY1" s="32" t="s">
        <v>853</v>
      </c>
      <c r="KZ1" s="32" t="s">
        <v>854</v>
      </c>
      <c r="LA1" s="32" t="s">
        <v>855</v>
      </c>
      <c r="LB1" s="32" t="s">
        <v>856</v>
      </c>
      <c r="LC1" s="32" t="s">
        <v>857</v>
      </c>
      <c r="LD1" s="32" t="s">
        <v>858</v>
      </c>
      <c r="LE1" s="32" t="s">
        <v>859</v>
      </c>
      <c r="LF1" s="32" t="s">
        <v>860</v>
      </c>
      <c r="LG1" s="32" t="s">
        <v>861</v>
      </c>
      <c r="LH1" s="32" t="s">
        <v>862</v>
      </c>
      <c r="LI1" s="32" t="s">
        <v>863</v>
      </c>
      <c r="LJ1" s="32" t="s">
        <v>864</v>
      </c>
      <c r="LK1" s="32" t="s">
        <v>865</v>
      </c>
      <c r="LL1" s="32" t="s">
        <v>866</v>
      </c>
      <c r="LM1" s="32" t="s">
        <v>867</v>
      </c>
      <c r="LN1" s="32" t="s">
        <v>868</v>
      </c>
      <c r="LO1" s="32" t="s">
        <v>869</v>
      </c>
      <c r="LP1" s="32" t="s">
        <v>870</v>
      </c>
      <c r="LQ1" s="32" t="s">
        <v>871</v>
      </c>
      <c r="LR1" s="32" t="s">
        <v>872</v>
      </c>
      <c r="LS1" s="32" t="s">
        <v>873</v>
      </c>
      <c r="LT1" s="32" t="s">
        <v>874</v>
      </c>
      <c r="LU1" s="32" t="s">
        <v>875</v>
      </c>
      <c r="LV1" s="32" t="s">
        <v>876</v>
      </c>
      <c r="LW1" s="32" t="s">
        <v>877</v>
      </c>
      <c r="LX1" s="32" t="s">
        <v>878</v>
      </c>
      <c r="LY1" s="32" t="s">
        <v>879</v>
      </c>
      <c r="LZ1" s="32" t="s">
        <v>880</v>
      </c>
      <c r="MA1" s="32" t="s">
        <v>881</v>
      </c>
      <c r="MB1" s="32" t="s">
        <v>882</v>
      </c>
      <c r="MC1" s="32" t="s">
        <v>883</v>
      </c>
      <c r="MD1" s="32" t="s">
        <v>884</v>
      </c>
      <c r="ME1" s="32" t="s">
        <v>885</v>
      </c>
      <c r="MF1" s="32" t="s">
        <v>886</v>
      </c>
      <c r="MG1" s="32" t="s">
        <v>887</v>
      </c>
      <c r="MH1" s="32" t="s">
        <v>888</v>
      </c>
      <c r="MI1" s="32" t="s">
        <v>889</v>
      </c>
      <c r="MJ1" s="32" t="s">
        <v>890</v>
      </c>
      <c r="MK1" s="32" t="s">
        <v>891</v>
      </c>
      <c r="ML1" s="32" t="s">
        <v>892</v>
      </c>
      <c r="MM1" s="32" t="s">
        <v>893</v>
      </c>
      <c r="MN1" s="32" t="s">
        <v>894</v>
      </c>
      <c r="MO1" s="32" t="s">
        <v>895</v>
      </c>
      <c r="MP1" s="32" t="s">
        <v>896</v>
      </c>
      <c r="MQ1" s="32" t="s">
        <v>897</v>
      </c>
      <c r="MR1" s="32" t="s">
        <v>898</v>
      </c>
      <c r="MS1" s="32" t="s">
        <v>899</v>
      </c>
      <c r="MT1" s="32" t="s">
        <v>900</v>
      </c>
      <c r="MU1" s="32" t="s">
        <v>901</v>
      </c>
      <c r="MV1" s="32" t="s">
        <v>902</v>
      </c>
      <c r="MW1" s="32" t="s">
        <v>903</v>
      </c>
      <c r="MX1" s="32" t="s">
        <v>904</v>
      </c>
      <c r="MY1" s="32" t="s">
        <v>905</v>
      </c>
      <c r="MZ1" s="32" t="s">
        <v>906</v>
      </c>
      <c r="NA1" s="32" t="s">
        <v>907</v>
      </c>
      <c r="NB1" s="32" t="s">
        <v>908</v>
      </c>
      <c r="NC1" s="32" t="s">
        <v>909</v>
      </c>
      <c r="ND1" s="32" t="s">
        <v>910</v>
      </c>
      <c r="NE1" s="32" t="s">
        <v>911</v>
      </c>
      <c r="NF1" s="32" t="s">
        <v>912</v>
      </c>
      <c r="NG1" s="32" t="s">
        <v>913</v>
      </c>
      <c r="NH1" s="32" t="s">
        <v>914</v>
      </c>
      <c r="NI1" s="32" t="s">
        <v>915</v>
      </c>
      <c r="NJ1" s="32" t="s">
        <v>916</v>
      </c>
      <c r="NK1" s="32" t="s">
        <v>917</v>
      </c>
      <c r="NL1" s="32" t="s">
        <v>918</v>
      </c>
      <c r="NM1" s="32" t="s">
        <v>919</v>
      </c>
      <c r="NN1" s="32" t="s">
        <v>920</v>
      </c>
      <c r="NO1" s="32" t="s">
        <v>921</v>
      </c>
      <c r="NP1" s="32" t="s">
        <v>922</v>
      </c>
      <c r="NQ1" s="32" t="s">
        <v>923</v>
      </c>
      <c r="NR1" s="32" t="s">
        <v>924</v>
      </c>
      <c r="NS1" s="32" t="s">
        <v>925</v>
      </c>
      <c r="NT1" s="32" t="s">
        <v>926</v>
      </c>
      <c r="NU1" s="32" t="s">
        <v>927</v>
      </c>
      <c r="NV1" s="32" t="s">
        <v>928</v>
      </c>
      <c r="NW1" s="32" t="s">
        <v>929</v>
      </c>
      <c r="NX1" s="32" t="s">
        <v>930</v>
      </c>
      <c r="NY1" s="32" t="s">
        <v>931</v>
      </c>
      <c r="NZ1" s="32" t="s">
        <v>932</v>
      </c>
      <c r="OA1" s="32" t="s">
        <v>933</v>
      </c>
      <c r="OB1" s="32" t="s">
        <v>934</v>
      </c>
      <c r="OC1" s="32" t="s">
        <v>935</v>
      </c>
      <c r="OD1" s="32" t="s">
        <v>936</v>
      </c>
      <c r="OE1" s="32" t="s">
        <v>937</v>
      </c>
      <c r="OF1" s="32" t="s">
        <v>938</v>
      </c>
      <c r="OG1" s="32" t="s">
        <v>939</v>
      </c>
      <c r="OH1" s="32" t="s">
        <v>940</v>
      </c>
      <c r="OI1" s="32" t="s">
        <v>941</v>
      </c>
      <c r="OJ1" s="32" t="s">
        <v>942</v>
      </c>
      <c r="OK1" s="32" t="s">
        <v>943</v>
      </c>
      <c r="OL1" s="32" t="s">
        <v>944</v>
      </c>
      <c r="OM1" s="32" t="s">
        <v>945</v>
      </c>
      <c r="ON1" s="32" t="s">
        <v>946</v>
      </c>
      <c r="OO1" s="32" t="s">
        <v>947</v>
      </c>
      <c r="OP1" s="32" t="s">
        <v>948</v>
      </c>
      <c r="OQ1" s="32" t="s">
        <v>949</v>
      </c>
      <c r="OR1" s="32" t="s">
        <v>950</v>
      </c>
      <c r="OS1" s="32" t="s">
        <v>951</v>
      </c>
      <c r="OT1" s="32" t="s">
        <v>952</v>
      </c>
      <c r="OU1" s="32" t="s">
        <v>953</v>
      </c>
      <c r="OV1" s="32" t="s">
        <v>954</v>
      </c>
      <c r="OW1" s="32" t="s">
        <v>955</v>
      </c>
      <c r="OX1" s="32" t="s">
        <v>956</v>
      </c>
      <c r="OY1" s="32" t="s">
        <v>957</v>
      </c>
      <c r="OZ1" s="32" t="s">
        <v>958</v>
      </c>
      <c r="PA1" s="32" t="s">
        <v>959</v>
      </c>
      <c r="PB1" s="32" t="s">
        <v>960</v>
      </c>
      <c r="PC1" s="32" t="s">
        <v>961</v>
      </c>
      <c r="PD1" s="32" t="s">
        <v>962</v>
      </c>
      <c r="PE1" s="32" t="s">
        <v>963</v>
      </c>
      <c r="PF1" s="32" t="s">
        <v>964</v>
      </c>
      <c r="PG1" s="32" t="s">
        <v>965</v>
      </c>
      <c r="PH1" s="32" t="s">
        <v>966</v>
      </c>
      <c r="PI1" s="32" t="s">
        <v>967</v>
      </c>
      <c r="PJ1" s="32" t="s">
        <v>968</v>
      </c>
      <c r="PK1" s="32" t="s">
        <v>969</v>
      </c>
      <c r="PL1" s="32" t="s">
        <v>970</v>
      </c>
      <c r="PM1" s="32" t="s">
        <v>971</v>
      </c>
      <c r="PN1" s="32" t="s">
        <v>972</v>
      </c>
      <c r="PO1" s="32" t="s">
        <v>973</v>
      </c>
      <c r="PP1" s="32" t="s">
        <v>974</v>
      </c>
      <c r="PQ1" s="32" t="s">
        <v>975</v>
      </c>
      <c r="PR1" s="32" t="s">
        <v>976</v>
      </c>
      <c r="PS1" s="32" t="s">
        <v>977</v>
      </c>
      <c r="PT1" s="32" t="s">
        <v>978</v>
      </c>
      <c r="PU1" s="32" t="s">
        <v>979</v>
      </c>
      <c r="PV1" s="32" t="s">
        <v>980</v>
      </c>
      <c r="PW1" s="32" t="s">
        <v>981</v>
      </c>
      <c r="PX1" s="32" t="s">
        <v>982</v>
      </c>
      <c r="PY1" s="32" t="s">
        <v>983</v>
      </c>
      <c r="PZ1" s="32" t="s">
        <v>984</v>
      </c>
      <c r="QA1" s="32" t="s">
        <v>985</v>
      </c>
      <c r="QB1" s="32" t="s">
        <v>986</v>
      </c>
      <c r="QC1" s="32" t="s">
        <v>987</v>
      </c>
      <c r="QD1" s="32" t="s">
        <v>988</v>
      </c>
      <c r="QE1" s="32" t="s">
        <v>989</v>
      </c>
      <c r="QF1" s="32" t="s">
        <v>990</v>
      </c>
      <c r="QG1" s="32" t="s">
        <v>991</v>
      </c>
      <c r="QH1" s="32" t="s">
        <v>992</v>
      </c>
      <c r="QI1" s="32" t="s">
        <v>993</v>
      </c>
      <c r="QJ1" s="32" t="s">
        <v>994</v>
      </c>
      <c r="QK1" s="32" t="s">
        <v>995</v>
      </c>
      <c r="QL1" s="32" t="s">
        <v>996</v>
      </c>
      <c r="QM1" s="32" t="s">
        <v>997</v>
      </c>
      <c r="QN1" s="32" t="s">
        <v>998</v>
      </c>
      <c r="QO1" s="32" t="s">
        <v>999</v>
      </c>
      <c r="QP1" s="32" t="s">
        <v>1000</v>
      </c>
      <c r="QQ1" s="32" t="s">
        <v>1001</v>
      </c>
      <c r="QR1" s="32" t="s">
        <v>1002</v>
      </c>
      <c r="QS1" s="32" t="s">
        <v>1003</v>
      </c>
      <c r="QT1" s="32" t="s">
        <v>1004</v>
      </c>
      <c r="QU1" s="32" t="s">
        <v>1005</v>
      </c>
      <c r="QV1" s="32" t="s">
        <v>1006</v>
      </c>
      <c r="QW1" s="32" t="s">
        <v>1007</v>
      </c>
      <c r="QX1" s="32" t="s">
        <v>1008</v>
      </c>
      <c r="QY1" s="32" t="s">
        <v>1009</v>
      </c>
      <c r="QZ1" s="32" t="s">
        <v>1010</v>
      </c>
      <c r="RA1" s="32" t="s">
        <v>1011</v>
      </c>
      <c r="RB1" s="32" t="s">
        <v>1012</v>
      </c>
      <c r="RC1" s="32" t="s">
        <v>1013</v>
      </c>
      <c r="RD1" s="32" t="s">
        <v>1014</v>
      </c>
      <c r="RE1" s="32" t="s">
        <v>1015</v>
      </c>
      <c r="RF1" s="32" t="s">
        <v>1016</v>
      </c>
      <c r="RG1" s="32" t="s">
        <v>1017</v>
      </c>
      <c r="RH1" s="32" t="s">
        <v>1018</v>
      </c>
      <c r="RI1" s="32" t="s">
        <v>1019</v>
      </c>
      <c r="RJ1" s="32" t="s">
        <v>1020</v>
      </c>
      <c r="RK1" s="32" t="s">
        <v>1021</v>
      </c>
      <c r="RL1" s="32" t="s">
        <v>1022</v>
      </c>
      <c r="RM1" s="32" t="s">
        <v>1023</v>
      </c>
      <c r="RN1" s="32" t="s">
        <v>1024</v>
      </c>
      <c r="RO1" s="32" t="s">
        <v>1025</v>
      </c>
      <c r="RP1" s="32" t="s">
        <v>1026</v>
      </c>
      <c r="RQ1" s="32" t="s">
        <v>1027</v>
      </c>
      <c r="RR1" s="32" t="s">
        <v>1028</v>
      </c>
      <c r="RS1" s="32" t="s">
        <v>1029</v>
      </c>
      <c r="RT1" s="32" t="s">
        <v>1030</v>
      </c>
      <c r="RU1" s="32" t="s">
        <v>1031</v>
      </c>
      <c r="RV1" s="32" t="s">
        <v>1032</v>
      </c>
      <c r="RW1" s="32" t="s">
        <v>1033</v>
      </c>
      <c r="RX1" s="32" t="s">
        <v>1034</v>
      </c>
      <c r="RY1" s="32" t="s">
        <v>1035</v>
      </c>
      <c r="RZ1" s="32" t="s">
        <v>1036</v>
      </c>
      <c r="SA1" s="32" t="s">
        <v>1037</v>
      </c>
      <c r="SB1" s="32" t="s">
        <v>1038</v>
      </c>
      <c r="SC1" s="32" t="s">
        <v>1039</v>
      </c>
      <c r="SD1" s="32" t="s">
        <v>1040</v>
      </c>
      <c r="SE1" s="32" t="s">
        <v>1041</v>
      </c>
      <c r="SF1" s="32" t="s">
        <v>1042</v>
      </c>
      <c r="SG1" s="32" t="s">
        <v>1043</v>
      </c>
      <c r="SH1" s="32" t="s">
        <v>1044</v>
      </c>
      <c r="SI1" s="32" t="s">
        <v>1045</v>
      </c>
      <c r="SJ1" s="32" t="s">
        <v>1046</v>
      </c>
      <c r="SK1" s="32" t="s">
        <v>1047</v>
      </c>
      <c r="SL1" s="32" t="s">
        <v>1048</v>
      </c>
      <c r="SM1" s="32" t="s">
        <v>1049</v>
      </c>
    </row>
    <row r="2" spans="1:507" x14ac:dyDescent="0.3">
      <c r="A2" s="1" t="s">
        <v>13</v>
      </c>
      <c r="B2" s="3" t="s">
        <v>12</v>
      </c>
      <c r="C2" s="1" t="s">
        <v>7</v>
      </c>
      <c r="D2" s="1">
        <v>6.0548446372220601</v>
      </c>
      <c r="E2">
        <v>5.7831138808083802</v>
      </c>
      <c r="F2">
        <v>5.7356653728237799</v>
      </c>
      <c r="G2" s="1">
        <v>5.5276621590894104</v>
      </c>
      <c r="H2" s="1">
        <v>5.7674394267225404</v>
      </c>
      <c r="I2" s="1">
        <v>6.1635057206479802</v>
      </c>
      <c r="J2" s="1">
        <v>6.49726449154082</v>
      </c>
      <c r="K2">
        <v>6.70746698768464</v>
      </c>
      <c r="L2">
        <v>6.7678110870207204</v>
      </c>
      <c r="M2">
        <v>6.0545524280078604</v>
      </c>
      <c r="N2">
        <v>5.5495616346822603</v>
      </c>
      <c r="O2">
        <v>5.5372865239890698</v>
      </c>
      <c r="P2">
        <v>5.2312380190039596</v>
      </c>
      <c r="Q2">
        <v>5.2251649693886097</v>
      </c>
      <c r="R2">
        <v>5.1110581064324299</v>
      </c>
      <c r="S2">
        <v>5.3394742279859004</v>
      </c>
      <c r="T2">
        <v>5.0792780055981597</v>
      </c>
      <c r="U2">
        <v>5.0816891286180299</v>
      </c>
      <c r="V2">
        <v>6.0545524280078604</v>
      </c>
      <c r="W2">
        <v>5.6295793423950098</v>
      </c>
      <c r="X2">
        <v>5.3470229358426797</v>
      </c>
      <c r="Y2">
        <v>4.72249606614879</v>
      </c>
      <c r="Z2">
        <v>4.66713433495977</v>
      </c>
      <c r="AA2">
        <v>4.5810166268628496</v>
      </c>
      <c r="AB2">
        <v>4.4870420680255503</v>
      </c>
      <c r="AC2">
        <v>4.4098956077098599</v>
      </c>
      <c r="AD2">
        <v>4.3720242441872701</v>
      </c>
      <c r="AE2">
        <v>6.0528907071342504</v>
      </c>
      <c r="AF2">
        <v>5.13683105467274</v>
      </c>
      <c r="AG2">
        <v>4.1217387317184402</v>
      </c>
      <c r="AH2">
        <v>3.8196401688020298</v>
      </c>
      <c r="AI2">
        <v>3.6771357737265902</v>
      </c>
      <c r="AJ2">
        <v>3.6910674639367702</v>
      </c>
      <c r="AK2">
        <v>3.6803307170541699</v>
      </c>
      <c r="AL2">
        <v>3.59480677945723</v>
      </c>
      <c r="AM2">
        <v>3.5626231888179398</v>
      </c>
      <c r="AN2">
        <v>6.0537092860694299</v>
      </c>
      <c r="AO2">
        <v>4.9704756199246898</v>
      </c>
      <c r="AP2">
        <v>3.8582855289103901</v>
      </c>
      <c r="AQ2">
        <v>3.3606904670724198</v>
      </c>
      <c r="AR2">
        <v>3.0897276089781398</v>
      </c>
      <c r="AS2">
        <v>3.1508102364234198</v>
      </c>
      <c r="AT2">
        <v>3.0174930550811698</v>
      </c>
      <c r="AU2">
        <v>2.9411058686598301</v>
      </c>
      <c r="AV2">
        <v>2.9110746928017002</v>
      </c>
      <c r="AW2">
        <v>6.0616630892547301</v>
      </c>
      <c r="AX2">
        <v>4.5215945028504096</v>
      </c>
      <c r="AY2">
        <v>3.50161280863635</v>
      </c>
      <c r="AZ2">
        <v>2.68122688656279</v>
      </c>
      <c r="BA2">
        <v>2.40490610883711</v>
      </c>
      <c r="BB2">
        <v>2.3701888915825098</v>
      </c>
      <c r="BC2">
        <v>2.3149350938964601</v>
      </c>
      <c r="BD2">
        <v>2.2422470544953801</v>
      </c>
      <c r="BE2">
        <v>2.2388185372356202</v>
      </c>
      <c r="BF2">
        <v>6.0565813780976301</v>
      </c>
      <c r="BG2">
        <v>3.47790022206657</v>
      </c>
      <c r="BH2">
        <v>2.4073837050434301</v>
      </c>
      <c r="BI2">
        <v>1.9091216569206999</v>
      </c>
      <c r="BJ2">
        <v>1.73516280819548</v>
      </c>
      <c r="BK2">
        <v>1.80147914653077</v>
      </c>
      <c r="BL2">
        <v>1.72426987210589</v>
      </c>
      <c r="BM2">
        <v>1.67450120821489</v>
      </c>
      <c r="BN2">
        <v>1.74477473640987</v>
      </c>
      <c r="BO2">
        <v>6.0565813780976301</v>
      </c>
      <c r="BP2">
        <v>3.17611307738939</v>
      </c>
      <c r="BQ2">
        <v>1.5618247862910299</v>
      </c>
      <c r="BR2">
        <v>1.1968741071453499</v>
      </c>
      <c r="BS2">
        <v>0.98750332255511197</v>
      </c>
      <c r="BT2">
        <v>1.0680214290563601</v>
      </c>
      <c r="BU2">
        <v>1.02767287133171</v>
      </c>
      <c r="BV2">
        <v>0.95505703005291598</v>
      </c>
      <c r="BW2">
        <v>1.0193656477428401</v>
      </c>
      <c r="BX2">
        <v>6.0917118642158501</v>
      </c>
      <c r="BY2">
        <v>7.13938142802811</v>
      </c>
      <c r="BZ2">
        <v>8.1827386547875101</v>
      </c>
      <c r="CA2">
        <v>9.0643527169321505</v>
      </c>
      <c r="CB2">
        <v>9.8081878800752609</v>
      </c>
      <c r="CC2">
        <v>10.509397240735099</v>
      </c>
      <c r="CD2">
        <v>11.112885718803801</v>
      </c>
      <c r="CE2">
        <v>11.498888047765901</v>
      </c>
      <c r="CF2">
        <v>11.6095009882097</v>
      </c>
      <c r="CG2">
        <v>6.0917118642158501</v>
      </c>
      <c r="CH2">
        <v>6.6243517473521596</v>
      </c>
      <c r="CI2">
        <v>8.0598545741620402</v>
      </c>
      <c r="CJ2">
        <v>8.8446266323888292</v>
      </c>
      <c r="CK2">
        <v>8.9487221234539192</v>
      </c>
      <c r="CL2">
        <v>8.8633847366332095</v>
      </c>
      <c r="CM2">
        <v>8.8450104969845604</v>
      </c>
      <c r="CN2">
        <v>8.4791251372763892</v>
      </c>
      <c r="CO2">
        <v>8.3853473819113606</v>
      </c>
      <c r="CP2">
        <v>6.0917118642158501</v>
      </c>
      <c r="CQ2">
        <v>6.7234962114158998</v>
      </c>
      <c r="CR2">
        <v>7.82841386861059</v>
      </c>
      <c r="CS2">
        <v>7.8382710929105501</v>
      </c>
      <c r="CT2">
        <v>7.7751340318014304</v>
      </c>
      <c r="CU2">
        <v>7.9917440892495497</v>
      </c>
      <c r="CV2">
        <v>7.5163973186411202</v>
      </c>
      <c r="CW2">
        <v>7.4186107480515</v>
      </c>
      <c r="CX2">
        <v>7.3261226035412701</v>
      </c>
      <c r="CY2">
        <v>6.0917118642158501</v>
      </c>
      <c r="CZ2">
        <v>5.73069143727996</v>
      </c>
      <c r="DA2">
        <v>5.9937901257389496</v>
      </c>
      <c r="DB2">
        <v>6.1835938055383597</v>
      </c>
      <c r="DC2">
        <v>6.3142589911787699</v>
      </c>
      <c r="DD2">
        <v>6.3945676090983703</v>
      </c>
      <c r="DE2">
        <v>6.2283093744090499</v>
      </c>
      <c r="DF2">
        <v>6.0350576134877896</v>
      </c>
      <c r="DG2">
        <v>5.9800912155678496</v>
      </c>
      <c r="DH2">
        <v>6.0917118642158501</v>
      </c>
      <c r="DI2">
        <v>5.6572234825190799</v>
      </c>
      <c r="DJ2">
        <v>5.4210283600095899</v>
      </c>
      <c r="DK2">
        <v>5.5103154236009697</v>
      </c>
      <c r="DL2">
        <v>5.3715503405964897</v>
      </c>
      <c r="DM2">
        <v>5.5202215577411398</v>
      </c>
      <c r="DN2">
        <v>5.19725233796074</v>
      </c>
      <c r="DO2">
        <v>5.0184254540866</v>
      </c>
      <c r="DP2">
        <v>4.9594277717775803</v>
      </c>
      <c r="DQ2">
        <v>6.0917118642158501</v>
      </c>
      <c r="DR2">
        <v>5.08443648604523</v>
      </c>
      <c r="DS2">
        <v>4.5237262929558302</v>
      </c>
      <c r="DT2">
        <v>4.5216241463200602</v>
      </c>
      <c r="DU2">
        <v>4.5541194363841901</v>
      </c>
      <c r="DV2">
        <v>4.1813531188286497</v>
      </c>
      <c r="DW2">
        <v>3.8679237818712902</v>
      </c>
      <c r="DX2">
        <v>3.7265158834723402</v>
      </c>
      <c r="DY2">
        <v>3.7908893458335999</v>
      </c>
      <c r="DZ2">
        <v>6.0668345480979404</v>
      </c>
      <c r="EA2">
        <v>3.7671973988330598</v>
      </c>
      <c r="EB2">
        <v>2.8863272713199302</v>
      </c>
      <c r="EC2">
        <v>2.6544352731043901</v>
      </c>
      <c r="ED2">
        <v>2.5522810745326399</v>
      </c>
      <c r="EE2">
        <v>2.6668490007628201</v>
      </c>
      <c r="EF2">
        <v>2.5862303372805702</v>
      </c>
      <c r="EG2">
        <v>2.4851032412171401</v>
      </c>
      <c r="EH2">
        <v>2.4177359171725099</v>
      </c>
      <c r="EI2">
        <v>6.0668345480979404</v>
      </c>
      <c r="EJ2">
        <v>2.9078582967175799</v>
      </c>
      <c r="EK2">
        <v>1.6833474148979399</v>
      </c>
      <c r="EL2">
        <v>1.4145440669690299</v>
      </c>
      <c r="EM2">
        <v>1.42415079023573</v>
      </c>
      <c r="EN2">
        <v>1.3311742665080499</v>
      </c>
      <c r="EO2">
        <v>1.22535538507512</v>
      </c>
      <c r="EP2">
        <v>1.1511382425527199</v>
      </c>
      <c r="EQ2">
        <v>1.29842759105335</v>
      </c>
      <c r="ER2">
        <v>6.0920726852917797</v>
      </c>
      <c r="ES2">
        <v>6.7950661715307303</v>
      </c>
      <c r="ET2">
        <v>6.5073318856008999</v>
      </c>
      <c r="EU2">
        <v>6.4211356242693798</v>
      </c>
      <c r="EV2">
        <v>6.1882838442158103</v>
      </c>
      <c r="EW2">
        <v>6.50218368260429</v>
      </c>
      <c r="EX2">
        <v>6.7823679609339802</v>
      </c>
      <c r="EY2">
        <v>6.8537570918033701</v>
      </c>
      <c r="EZ2">
        <v>6.90857053743962</v>
      </c>
      <c r="FA2">
        <v>6.0920726852917797</v>
      </c>
      <c r="FB2">
        <v>6.3455432432274703</v>
      </c>
      <c r="FC2">
        <v>6.3356776557197803</v>
      </c>
      <c r="FD2">
        <v>6.2202896698001098</v>
      </c>
      <c r="FE2">
        <v>5.7465531597134198</v>
      </c>
      <c r="FF2">
        <v>5.5304760997082703</v>
      </c>
      <c r="FG2">
        <v>5.47106412387806</v>
      </c>
      <c r="FH2">
        <v>5.12154618202048</v>
      </c>
      <c r="FI2">
        <v>5.1384988736882802</v>
      </c>
      <c r="FJ2">
        <v>6.0920726852917797</v>
      </c>
      <c r="FK2">
        <v>6.3170389595110201</v>
      </c>
      <c r="FL2">
        <v>6.0982055996335998</v>
      </c>
      <c r="FM2">
        <v>5.54703205366551</v>
      </c>
      <c r="FN2">
        <v>4.9081471012928599</v>
      </c>
      <c r="FO2">
        <v>4.75123582841249</v>
      </c>
      <c r="FP2">
        <v>4.5530512215972996</v>
      </c>
      <c r="FQ2">
        <v>4.3694496176215099</v>
      </c>
      <c r="FR2">
        <v>4.3559406478767002</v>
      </c>
      <c r="FS2">
        <v>6.0920726852917797</v>
      </c>
      <c r="FT2">
        <v>5.5150027338537697</v>
      </c>
      <c r="FU2">
        <v>4.8562988031243099</v>
      </c>
      <c r="FV2">
        <v>4.3933387935354196</v>
      </c>
      <c r="FW2">
        <v>4.03945050045514</v>
      </c>
      <c r="FX2">
        <v>3.9281656189102399</v>
      </c>
      <c r="FY2">
        <v>3.7882495119144899</v>
      </c>
      <c r="FZ2">
        <v>3.6443465906515402</v>
      </c>
      <c r="GA2">
        <v>3.6589283882317298</v>
      </c>
      <c r="GB2">
        <v>6.0920726852917797</v>
      </c>
      <c r="GC2">
        <v>5.0784212583995298</v>
      </c>
      <c r="GD2">
        <v>4.3134870869035904</v>
      </c>
      <c r="GE2">
        <v>3.8196299363993802</v>
      </c>
      <c r="GF2">
        <v>3.3787172550195299</v>
      </c>
      <c r="GG2">
        <v>3.2340956321180201</v>
      </c>
      <c r="GH2">
        <v>3.0888701277045101</v>
      </c>
      <c r="GI2">
        <v>3.0005380527798602</v>
      </c>
      <c r="GJ2">
        <v>3.0231901952605602</v>
      </c>
      <c r="GK2">
        <v>6.0814570284581801</v>
      </c>
      <c r="GL2">
        <v>4.2044986170783201</v>
      </c>
      <c r="GM2">
        <v>3.4635318055046</v>
      </c>
      <c r="GN2">
        <v>2.9051392340951301</v>
      </c>
      <c r="GO2">
        <v>2.51531921648581</v>
      </c>
      <c r="GP2">
        <v>2.4543843231677198</v>
      </c>
      <c r="GQ2">
        <v>2.3861460142690798</v>
      </c>
      <c r="GR2">
        <v>2.2962217467032602</v>
      </c>
      <c r="GS2">
        <v>2.38642573582512</v>
      </c>
      <c r="GT2">
        <v>6.0669802788785203</v>
      </c>
      <c r="GU2">
        <v>3.40502703362346</v>
      </c>
      <c r="GV2">
        <v>2.54779409513834</v>
      </c>
      <c r="GW2">
        <v>1.9460698186499501</v>
      </c>
      <c r="GX2">
        <v>1.77496906246341</v>
      </c>
      <c r="GY2">
        <v>1.8494819140671199</v>
      </c>
      <c r="GZ2">
        <v>1.70310308062672</v>
      </c>
      <c r="HA2">
        <v>1.63941164657183</v>
      </c>
      <c r="HB2">
        <v>1.75048307389654</v>
      </c>
      <c r="HC2">
        <v>6.0668345480979404</v>
      </c>
      <c r="HD2">
        <v>2.9719554965869999</v>
      </c>
      <c r="HE2">
        <v>1.4007470390049901</v>
      </c>
      <c r="HF2">
        <v>1.14513124658842</v>
      </c>
      <c r="HG2">
        <v>1.0239248072756599</v>
      </c>
      <c r="HH2">
        <v>1.01136170694563</v>
      </c>
      <c r="HI2">
        <v>0.97033921132844903</v>
      </c>
      <c r="HJ2">
        <v>0.86483669938917296</v>
      </c>
      <c r="HK2">
        <v>0.82706553188175203</v>
      </c>
      <c r="HL2">
        <v>6.0543333177832501</v>
      </c>
      <c r="HM2">
        <v>5.2881743089477604</v>
      </c>
      <c r="HN2">
        <v>5.5625287936754004</v>
      </c>
      <c r="HO2">
        <v>5.4593703428951397</v>
      </c>
      <c r="HP2">
        <v>5.7561345570178597</v>
      </c>
      <c r="HQ2">
        <v>6.1592651216177696</v>
      </c>
      <c r="HR2">
        <v>6.4949734473662497</v>
      </c>
      <c r="HS2">
        <v>6.7064553547135999</v>
      </c>
      <c r="HT2">
        <v>6.76761164448176</v>
      </c>
      <c r="HU2">
        <v>6.0548376679663898</v>
      </c>
      <c r="HV2">
        <v>5.1327098939685296</v>
      </c>
      <c r="HW2">
        <v>5.3465407287000097</v>
      </c>
      <c r="HX2">
        <v>5.1876502338975801</v>
      </c>
      <c r="HY2">
        <v>5.2454035716635197</v>
      </c>
      <c r="HZ2">
        <v>5.1420719471544203</v>
      </c>
      <c r="IA2">
        <v>5.3025971771491696</v>
      </c>
      <c r="IB2">
        <v>5.0824835965600004</v>
      </c>
      <c r="IC2">
        <v>5.0721313624683297</v>
      </c>
      <c r="ID2">
        <v>6.0547426610882704</v>
      </c>
      <c r="IE2">
        <v>5.1751136741199097</v>
      </c>
      <c r="IF2">
        <v>5.1741254765782001</v>
      </c>
      <c r="IG2">
        <v>4.6056223106494203</v>
      </c>
      <c r="IH2">
        <v>4.6643028915804798</v>
      </c>
      <c r="II2">
        <v>4.4806575485274296</v>
      </c>
      <c r="IJ2">
        <v>4.5925077135441104</v>
      </c>
      <c r="IK2">
        <v>4.4001739078988997</v>
      </c>
      <c r="IL2">
        <v>4.3616537697194202</v>
      </c>
      <c r="IM2">
        <v>6.0545524280078604</v>
      </c>
      <c r="IN2">
        <v>4.9232921270105203</v>
      </c>
      <c r="IO2">
        <v>4.1514682722784002</v>
      </c>
      <c r="IP2">
        <v>3.8175582561545398</v>
      </c>
      <c r="IQ2">
        <v>3.98901597384129</v>
      </c>
      <c r="IR2">
        <v>3.65848484667409</v>
      </c>
      <c r="IS2">
        <v>3.7507945380507599</v>
      </c>
      <c r="IT2">
        <v>3.5666305313748401</v>
      </c>
      <c r="IU2">
        <v>3.5391040659340498</v>
      </c>
      <c r="IV2">
        <v>6.0523603795497101</v>
      </c>
      <c r="IW2">
        <v>4.6213415058763303</v>
      </c>
      <c r="IX2">
        <v>3.5875733527528699</v>
      </c>
      <c r="IY2">
        <v>3.2711300843901601</v>
      </c>
      <c r="IZ2">
        <v>3.2188458151449799</v>
      </c>
      <c r="JA2">
        <v>3.04680041532623</v>
      </c>
      <c r="JB2">
        <v>3.0284864494431001</v>
      </c>
      <c r="JC2">
        <v>2.9436675952347602</v>
      </c>
      <c r="JD2">
        <v>2.9262845313122501</v>
      </c>
      <c r="JE2">
        <v>6.0548242878379801</v>
      </c>
      <c r="JF2">
        <v>4.4045136140537897</v>
      </c>
      <c r="JG2">
        <v>3.21827061196666</v>
      </c>
      <c r="JH2">
        <v>2.53906315345546</v>
      </c>
      <c r="JI2">
        <v>2.4153219661430598</v>
      </c>
      <c r="JJ2">
        <v>2.4124423673728601</v>
      </c>
      <c r="JK2">
        <v>2.30928582230437</v>
      </c>
      <c r="JL2">
        <v>2.2149919196316299</v>
      </c>
      <c r="JM2">
        <v>2.2392089430567599</v>
      </c>
      <c r="JN2">
        <v>6.0636188448231003</v>
      </c>
      <c r="JO2">
        <v>3.5643830198722202</v>
      </c>
      <c r="JP2">
        <v>2.1224060593261602</v>
      </c>
      <c r="JQ2">
        <v>1.8640788756387201</v>
      </c>
      <c r="JR2">
        <v>1.7203047398198199</v>
      </c>
      <c r="JS2">
        <v>1.6993928671783001</v>
      </c>
      <c r="JT2">
        <v>1.7448185733707999</v>
      </c>
      <c r="JU2">
        <v>1.60977112985074</v>
      </c>
      <c r="JV2">
        <v>1.5649753914717199</v>
      </c>
      <c r="JW2">
        <v>6.0565813780976301</v>
      </c>
      <c r="JX2">
        <v>3.0222465748118501</v>
      </c>
      <c r="JY2">
        <v>1.41973569702603</v>
      </c>
      <c r="JZ2">
        <v>1.1781255561309301</v>
      </c>
      <c r="KA2">
        <v>1.05789756518689</v>
      </c>
      <c r="KB2">
        <v>1.0354073395529499</v>
      </c>
      <c r="KC2">
        <v>0.97091362458271802</v>
      </c>
      <c r="KD2">
        <v>0.93973451631865801</v>
      </c>
      <c r="KE2">
        <v>1.0147192232164399</v>
      </c>
      <c r="KF2">
        <v>6.05715528498044</v>
      </c>
      <c r="KG2">
        <v>5.2772490180206697</v>
      </c>
      <c r="KH2">
        <v>5.5553082976366097</v>
      </c>
      <c r="KI2">
        <v>5.4608680272095302</v>
      </c>
      <c r="KJ2">
        <v>5.7668853883749502</v>
      </c>
      <c r="KK2">
        <v>6.16619595193119</v>
      </c>
      <c r="KL2">
        <v>6.4974889428617804</v>
      </c>
      <c r="KM2">
        <v>6.7067748938660703</v>
      </c>
      <c r="KN2">
        <v>6.7676172639349597</v>
      </c>
      <c r="KO2">
        <v>6.05575667100348</v>
      </c>
      <c r="KP2">
        <v>4.8285595527115897</v>
      </c>
      <c r="KQ2">
        <v>5.25982751974741</v>
      </c>
      <c r="KR2">
        <v>5.2112590270313097</v>
      </c>
      <c r="KS2">
        <v>5.3271776841875003</v>
      </c>
      <c r="KT2">
        <v>5.1651325137311703</v>
      </c>
      <c r="KU2">
        <v>5.3409556204619397</v>
      </c>
      <c r="KV2">
        <v>5.1385652928879804</v>
      </c>
      <c r="KW2">
        <v>5.1308237520430202</v>
      </c>
      <c r="KX2">
        <v>6.0551355120445196</v>
      </c>
      <c r="KY2">
        <v>4.78553739972652</v>
      </c>
      <c r="KZ2">
        <v>4.9844476152449904</v>
      </c>
      <c r="LA2">
        <v>4.6518793928485698</v>
      </c>
      <c r="LB2">
        <v>4.6736372347094202</v>
      </c>
      <c r="LC2">
        <v>4.5924608948103902</v>
      </c>
      <c r="LD2">
        <v>4.5020740348169497</v>
      </c>
      <c r="LE2">
        <v>4.4236390640662497</v>
      </c>
      <c r="LF2">
        <v>4.3765052411774397</v>
      </c>
      <c r="LG2">
        <v>6.0547426610882704</v>
      </c>
      <c r="LH2">
        <v>4.4222451115594703</v>
      </c>
      <c r="LI2">
        <v>3.9111108934860899</v>
      </c>
      <c r="LJ2">
        <v>3.7507380760340099</v>
      </c>
      <c r="LK2">
        <v>3.78557048974079</v>
      </c>
      <c r="LL2">
        <v>3.8105941130029799</v>
      </c>
      <c r="LM2">
        <v>3.7512766966614399</v>
      </c>
      <c r="LN2">
        <v>3.66406203150708</v>
      </c>
      <c r="LO2">
        <v>3.6255947926176102</v>
      </c>
      <c r="LP2">
        <v>6.0527288055659403</v>
      </c>
      <c r="LQ2">
        <v>4.3641104920686304</v>
      </c>
      <c r="LR2">
        <v>3.3956503894560002</v>
      </c>
      <c r="LS2">
        <v>3.2265084188596398</v>
      </c>
      <c r="LT2">
        <v>3.1853079077657802</v>
      </c>
      <c r="LU2">
        <v>3.1378312866926601</v>
      </c>
      <c r="LV2">
        <v>3.0822220886909202</v>
      </c>
      <c r="LW2">
        <v>2.96837591720882</v>
      </c>
      <c r="LX2">
        <v>2.9412372074407802</v>
      </c>
      <c r="LY2">
        <v>6.0537126125332499</v>
      </c>
      <c r="LZ2">
        <v>3.8701685901450902</v>
      </c>
      <c r="MA2">
        <v>2.8476142153806401</v>
      </c>
      <c r="MB2">
        <v>2.54839942341806</v>
      </c>
      <c r="MC2">
        <v>2.43759595634371</v>
      </c>
      <c r="MD2">
        <v>2.4038084020174302</v>
      </c>
      <c r="ME2">
        <v>2.2984018544720501</v>
      </c>
      <c r="MF2">
        <v>2.2220706798101402</v>
      </c>
      <c r="MG2">
        <v>2.2658408339470801</v>
      </c>
      <c r="MH2">
        <v>6.0565813780976301</v>
      </c>
      <c r="MI2">
        <v>3.44034236474551</v>
      </c>
      <c r="MJ2">
        <v>2.1275729313254601</v>
      </c>
      <c r="MK2">
        <v>1.8238278623948101</v>
      </c>
      <c r="ML2">
        <v>1.7222835675449699</v>
      </c>
      <c r="MM2">
        <v>1.7780189750409501</v>
      </c>
      <c r="MN2">
        <v>1.68072212424626</v>
      </c>
      <c r="MO2">
        <v>1.62054715914866</v>
      </c>
      <c r="MP2">
        <v>1.64048828740467</v>
      </c>
      <c r="MQ2">
        <v>6.0565813780976301</v>
      </c>
      <c r="MR2">
        <v>3.0405714776415298</v>
      </c>
      <c r="MS2">
        <v>1.4884675836285199</v>
      </c>
      <c r="MT2">
        <v>1.1990492360140701</v>
      </c>
      <c r="MU2">
        <v>1.0826150276992801</v>
      </c>
      <c r="MV2">
        <v>1.1153692527623</v>
      </c>
      <c r="MW2">
        <v>0.99452936076965404</v>
      </c>
      <c r="MX2">
        <v>1.01368372299414</v>
      </c>
      <c r="MY2">
        <v>0.98034202792749903</v>
      </c>
      <c r="MZ2">
        <v>6.0567135993514301</v>
      </c>
      <c r="NA2">
        <v>5.2460257961711596</v>
      </c>
      <c r="NB2">
        <v>5.3110948999392198</v>
      </c>
      <c r="NC2">
        <v>5.4902590909679301</v>
      </c>
      <c r="ND2">
        <v>5.7934703196249702</v>
      </c>
      <c r="NE2">
        <v>6.1812054698019798</v>
      </c>
      <c r="NF2">
        <v>6.50665439706024</v>
      </c>
      <c r="NG2">
        <v>6.7140014582282399</v>
      </c>
      <c r="NH2">
        <v>6.7676303468343901</v>
      </c>
      <c r="NI2">
        <v>6.05792686368709</v>
      </c>
      <c r="NJ2">
        <v>4.7413656929224501</v>
      </c>
      <c r="NK2">
        <v>4.8631462471920601</v>
      </c>
      <c r="NL2">
        <v>5.1844723612989103</v>
      </c>
      <c r="NM2">
        <v>5.2834988870788901</v>
      </c>
      <c r="NN2">
        <v>5.0491706242051304</v>
      </c>
      <c r="NO2">
        <v>5.18262660242286</v>
      </c>
      <c r="NP2">
        <v>5.0460950222647503</v>
      </c>
      <c r="NQ2">
        <v>5.0303470908668499</v>
      </c>
      <c r="NR2">
        <v>6.0579504227060799</v>
      </c>
      <c r="NS2">
        <v>4.7469947503454097</v>
      </c>
      <c r="NT2">
        <v>4.5581587711275802</v>
      </c>
      <c r="NU2">
        <v>4.5913831973290797</v>
      </c>
      <c r="NV2">
        <v>4.5974696902282597</v>
      </c>
      <c r="NW2">
        <v>4.54304806089685</v>
      </c>
      <c r="NX2">
        <v>4.4562758928813402</v>
      </c>
      <c r="NY2">
        <v>4.3315565355344896</v>
      </c>
      <c r="NZ2">
        <v>4.30224578343514</v>
      </c>
      <c r="OA2">
        <v>6.0561123451387404</v>
      </c>
      <c r="OB2">
        <v>4.0844517529206303</v>
      </c>
      <c r="OC2">
        <v>3.76950189359331</v>
      </c>
      <c r="OD2">
        <v>3.7585439717741198</v>
      </c>
      <c r="OE2">
        <v>3.7214308991740599</v>
      </c>
      <c r="OF2">
        <v>3.70253965651743</v>
      </c>
      <c r="OG2">
        <v>3.6745734638762499</v>
      </c>
      <c r="OH2">
        <v>3.5800846659274801</v>
      </c>
      <c r="OI2">
        <v>3.5443944800177798</v>
      </c>
      <c r="OJ2">
        <v>6.0552380087815703</v>
      </c>
      <c r="OK2">
        <v>3.8805052292526798</v>
      </c>
      <c r="OL2">
        <v>3.36882486089578</v>
      </c>
      <c r="OM2">
        <v>3.29915387545589</v>
      </c>
      <c r="ON2">
        <v>3.1426339030699899</v>
      </c>
      <c r="OO2">
        <v>3.1379337960910698</v>
      </c>
      <c r="OP2">
        <v>3.0103118043386199</v>
      </c>
      <c r="OQ2">
        <v>2.8950637216435098</v>
      </c>
      <c r="OR2">
        <v>2.9317628582425299</v>
      </c>
      <c r="OS2">
        <v>6.0535822504470502</v>
      </c>
      <c r="OT2">
        <v>3.3115342207794098</v>
      </c>
      <c r="OU2">
        <v>2.67914064513405</v>
      </c>
      <c r="OV2">
        <v>2.5579063066522401</v>
      </c>
      <c r="OW2">
        <v>2.4172148981191901</v>
      </c>
      <c r="OX2">
        <v>2.3580554049989799</v>
      </c>
      <c r="OY2">
        <v>2.2864918179787801</v>
      </c>
      <c r="OZ2">
        <v>2.21089030001359</v>
      </c>
      <c r="PA2">
        <v>2.18694591259244</v>
      </c>
      <c r="PB2">
        <v>6.0553405911006903</v>
      </c>
      <c r="PC2">
        <v>3.1168399331544001</v>
      </c>
      <c r="PD2">
        <v>2.0897866329300401</v>
      </c>
      <c r="PE2">
        <v>1.89027136589958</v>
      </c>
      <c r="PF2">
        <v>1.8689943196342</v>
      </c>
      <c r="PG2">
        <v>1.7386912559680301</v>
      </c>
      <c r="PH2">
        <v>1.7901802148855901</v>
      </c>
      <c r="PI2">
        <v>1.6472126414816599</v>
      </c>
      <c r="PJ2">
        <v>1.7488601308562299</v>
      </c>
      <c r="PK2">
        <v>6.0565813780976301</v>
      </c>
      <c r="PL2">
        <v>2.75759346578127</v>
      </c>
      <c r="PM2">
        <v>1.36247875805218</v>
      </c>
      <c r="PN2">
        <v>1.0917509042092901</v>
      </c>
      <c r="PO2">
        <v>1.0784192891775</v>
      </c>
      <c r="PP2">
        <v>1.0648007585571</v>
      </c>
      <c r="PQ2">
        <v>0.98404157489795996</v>
      </c>
      <c r="PR2">
        <v>0.99120412906033395</v>
      </c>
      <c r="PS2">
        <v>0.96937524172058098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6.0270472485211704</v>
      </c>
      <c r="RN2">
        <v>3.8730412974388</v>
      </c>
      <c r="RO2">
        <v>3.0674240911555799</v>
      </c>
      <c r="RP2">
        <v>2.9570644075069299</v>
      </c>
      <c r="RQ2">
        <v>2.8237711906151199</v>
      </c>
      <c r="RR2">
        <v>2.72603289826105</v>
      </c>
      <c r="RS2">
        <v>2.69226062678172</v>
      </c>
      <c r="RT2">
        <v>2.6093645664367102</v>
      </c>
      <c r="RU2">
        <v>2.6492520844365601</v>
      </c>
      <c r="RV2">
        <v>6.0281832871663301</v>
      </c>
      <c r="RW2">
        <v>3.0119213028312402</v>
      </c>
      <c r="RX2">
        <v>2.2849108933914999</v>
      </c>
      <c r="RY2">
        <v>2.1131512327092699</v>
      </c>
      <c r="RZ2">
        <v>2.0072519229784902</v>
      </c>
      <c r="SA2">
        <v>1.9392440270333899</v>
      </c>
      <c r="SB2">
        <v>1.8961066674646101</v>
      </c>
      <c r="SC2">
        <v>1.79692309478628</v>
      </c>
      <c r="SD2">
        <v>1.8598783872204601</v>
      </c>
      <c r="SE2">
        <v>5.97117887566072</v>
      </c>
      <c r="SF2">
        <v>2.7712315705689901</v>
      </c>
      <c r="SG2">
        <v>1.4583169410149901</v>
      </c>
      <c r="SH2">
        <v>1.3699602749977999</v>
      </c>
      <c r="SI2">
        <v>1.3226376919410201</v>
      </c>
      <c r="SJ2">
        <v>1.2105389113451499</v>
      </c>
      <c r="SK2">
        <v>1.10505628454456</v>
      </c>
      <c r="SL2">
        <v>1.05130352548835</v>
      </c>
      <c r="SM2">
        <v>1.0925618709490801</v>
      </c>
    </row>
    <row r="3" spans="1:507" x14ac:dyDescent="0.3">
      <c r="A3" s="1" t="s">
        <v>15</v>
      </c>
      <c r="B3" s="3" t="s">
        <v>14</v>
      </c>
      <c r="C3" s="1" t="s">
        <v>7</v>
      </c>
      <c r="D3" s="1">
        <v>8.1236609774643601E-2</v>
      </c>
      <c r="E3" s="1">
        <v>6.0509702573281303E-2</v>
      </c>
      <c r="F3" s="1">
        <v>0.115637775976329</v>
      </c>
      <c r="G3" s="1">
        <v>0.23510991506192599</v>
      </c>
      <c r="H3" s="1">
        <v>8.35962697480334E-2</v>
      </c>
      <c r="I3" s="1">
        <v>3.0142017260280301E-2</v>
      </c>
      <c r="J3" s="1">
        <v>1.12543579410049E-2</v>
      </c>
      <c r="K3">
        <v>1.2084274823523501E-3</v>
      </c>
      <c r="L3">
        <v>0</v>
      </c>
      <c r="M3">
        <v>7.2706417462527401E-2</v>
      </c>
      <c r="N3">
        <v>2.9262047929862801E-2</v>
      </c>
      <c r="O3">
        <v>1.24495513072051E-2</v>
      </c>
      <c r="P3">
        <v>7.4540062445671296E-3</v>
      </c>
      <c r="Q3">
        <v>8.0036782611489098E-4</v>
      </c>
      <c r="R3">
        <v>4.7920978247290502E-4</v>
      </c>
      <c r="S3">
        <v>2.86920598410916E-4</v>
      </c>
      <c r="T3">
        <v>0</v>
      </c>
      <c r="U3">
        <v>0</v>
      </c>
      <c r="V3">
        <v>7.2706417462527401E-2</v>
      </c>
      <c r="W3">
        <v>2.9262047929862801E-2</v>
      </c>
      <c r="X3">
        <v>1.24495513072051E-2</v>
      </c>
      <c r="Y3">
        <v>7.4540062445671296E-3</v>
      </c>
      <c r="Z3">
        <v>4.46298888393589E-3</v>
      </c>
      <c r="AA3">
        <v>2.6721563042226798E-3</v>
      </c>
      <c r="AB3">
        <v>0</v>
      </c>
      <c r="AC3">
        <v>0</v>
      </c>
      <c r="AD3">
        <v>0</v>
      </c>
      <c r="AE3">
        <v>6.3703198296043595E-2</v>
      </c>
      <c r="AF3">
        <v>2.3871488042829899E-2</v>
      </c>
      <c r="AG3" s="28">
        <v>9.2220239796618701E-3</v>
      </c>
      <c r="AH3">
        <v>5.5215664111656904E-3</v>
      </c>
      <c r="AI3">
        <v>0</v>
      </c>
      <c r="AJ3">
        <v>0</v>
      </c>
      <c r="AK3">
        <v>0</v>
      </c>
      <c r="AL3">
        <v>0</v>
      </c>
      <c r="AM3">
        <v>0</v>
      </c>
      <c r="AN3">
        <v>6.3703198296043595E-2</v>
      </c>
      <c r="AO3">
        <v>2.3871488042829899E-2</v>
      </c>
      <c r="AP3" s="28">
        <v>9.2220239796618701E-3</v>
      </c>
      <c r="AQ3">
        <v>5.5215664111656904E-3</v>
      </c>
      <c r="AR3">
        <v>0</v>
      </c>
      <c r="AS3" s="28">
        <v>0</v>
      </c>
      <c r="AT3">
        <v>0</v>
      </c>
      <c r="AU3">
        <v>0</v>
      </c>
      <c r="AV3">
        <v>0</v>
      </c>
      <c r="AW3">
        <v>6.7703275735548005E-2</v>
      </c>
      <c r="AX3">
        <v>2.3871488042829899E-2</v>
      </c>
      <c r="AY3">
        <v>9.2220239796618701E-3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6.7703275735548005E-2</v>
      </c>
      <c r="BG3">
        <v>2.38930050429777E-2</v>
      </c>
      <c r="BH3">
        <v>9.2684775691472595E-3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6.7703275735548005E-2</v>
      </c>
      <c r="BP3">
        <v>2.6561360487981401E-2</v>
      </c>
      <c r="BQ3">
        <v>9.2220239796618701E-3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6.3703198296043595E-2</v>
      </c>
      <c r="BY3">
        <v>3.4193950759452398E-2</v>
      </c>
      <c r="BZ3">
        <v>2.57249264286371E-2</v>
      </c>
      <c r="CA3">
        <v>2.57249264286371E-2</v>
      </c>
      <c r="CB3">
        <v>2.57249264286371E-2</v>
      </c>
      <c r="CC3">
        <v>2.57249264286371E-2</v>
      </c>
      <c r="CD3">
        <v>2.57249264286371E-2</v>
      </c>
      <c r="CE3">
        <v>2.57249264286371E-2</v>
      </c>
      <c r="CF3">
        <v>2.57249264286371E-2</v>
      </c>
      <c r="CG3">
        <v>6.3703198296043595E-2</v>
      </c>
      <c r="CH3">
        <v>3.4193950759452398E-2</v>
      </c>
      <c r="CI3">
        <v>2.8677892621474799E-2</v>
      </c>
      <c r="CJ3">
        <v>2.57249264286371E-2</v>
      </c>
      <c r="CK3">
        <v>2.57249264286371E-2</v>
      </c>
      <c r="CL3">
        <v>2.57249264286371E-2</v>
      </c>
      <c r="CM3">
        <v>2.57249264286371E-2</v>
      </c>
      <c r="CN3">
        <v>2.57249264286371E-2</v>
      </c>
      <c r="CO3">
        <v>2.57249264286371E-2</v>
      </c>
      <c r="CP3">
        <v>6.3703198296043595E-2</v>
      </c>
      <c r="CQ3">
        <v>3.4193950759452398E-2</v>
      </c>
      <c r="CR3">
        <v>2.57249264286371E-2</v>
      </c>
      <c r="CS3">
        <v>2.57249264286371E-2</v>
      </c>
      <c r="CT3">
        <v>2.57249264286371E-2</v>
      </c>
      <c r="CU3">
        <v>2.57249264286371E-2</v>
      </c>
      <c r="CV3">
        <v>2.57249264286371E-2</v>
      </c>
      <c r="CW3">
        <v>2.57249264286371E-2</v>
      </c>
      <c r="CX3">
        <v>2.57249264286371E-2</v>
      </c>
      <c r="CY3">
        <v>6.3703198296043595E-2</v>
      </c>
      <c r="CZ3">
        <v>3.4193950759452398E-2</v>
      </c>
      <c r="DA3">
        <v>2.57249264286371E-2</v>
      </c>
      <c r="DB3">
        <v>2.57249264286371E-2</v>
      </c>
      <c r="DC3">
        <v>2.57249264286371E-2</v>
      </c>
      <c r="DD3">
        <v>2.57249264286371E-2</v>
      </c>
      <c r="DE3">
        <v>2.57249264286371E-2</v>
      </c>
      <c r="DF3">
        <v>2.57249264286371E-2</v>
      </c>
      <c r="DG3">
        <v>2.57249264286371E-2</v>
      </c>
      <c r="DH3">
        <v>6.3703198296043595E-2</v>
      </c>
      <c r="DI3">
        <v>3.4193950759452398E-2</v>
      </c>
      <c r="DJ3">
        <v>2.57249264286371E-2</v>
      </c>
      <c r="DK3">
        <v>2.57249264286371E-2</v>
      </c>
      <c r="DL3">
        <v>2.57249264286371E-2</v>
      </c>
      <c r="DM3">
        <v>2.57249264286371E-2</v>
      </c>
      <c r="DN3">
        <v>2.57249264286371E-2</v>
      </c>
      <c r="DO3">
        <v>2.57249264286371E-2</v>
      </c>
      <c r="DP3">
        <v>2.57249264286371E-2</v>
      </c>
      <c r="DQ3">
        <v>6.3703198296043595E-2</v>
      </c>
      <c r="DR3">
        <v>3.4193950759452398E-2</v>
      </c>
      <c r="DS3">
        <v>2.57249264286371E-2</v>
      </c>
      <c r="DT3">
        <v>2.57249264286371E-2</v>
      </c>
      <c r="DU3">
        <v>2.57249264286371E-2</v>
      </c>
      <c r="DV3">
        <v>2.57249264286371E-2</v>
      </c>
      <c r="DW3">
        <v>2.57249264286371E-2</v>
      </c>
      <c r="DX3">
        <v>2.57249264286371E-2</v>
      </c>
      <c r="DY3">
        <v>2.57249264286371E-2</v>
      </c>
      <c r="DZ3">
        <v>6.3703198296043595E-2</v>
      </c>
      <c r="EA3">
        <v>3.4193950759452398E-2</v>
      </c>
      <c r="EB3">
        <v>2.57249264286371E-2</v>
      </c>
      <c r="EC3">
        <v>2.57249264286371E-2</v>
      </c>
      <c r="ED3">
        <v>2.57249264286371E-2</v>
      </c>
      <c r="EE3">
        <v>2.57249264286371E-2</v>
      </c>
      <c r="EF3">
        <v>2.57249264286371E-2</v>
      </c>
      <c r="EG3">
        <v>2.57249264286371E-2</v>
      </c>
      <c r="EH3">
        <v>2.57249264286371E-2</v>
      </c>
      <c r="EI3">
        <v>6.3703198296043595E-2</v>
      </c>
      <c r="EJ3">
        <v>3.4193950759452398E-2</v>
      </c>
      <c r="EK3">
        <v>2.57249264286371E-2</v>
      </c>
      <c r="EL3">
        <v>2.57249264286371E-2</v>
      </c>
      <c r="EM3">
        <v>2.57249264286371E-2</v>
      </c>
      <c r="EN3">
        <v>2.57249264286371E-2</v>
      </c>
      <c r="EO3">
        <v>2.57249264286371E-2</v>
      </c>
      <c r="EP3">
        <v>2.57249264286371E-2</v>
      </c>
      <c r="EQ3">
        <v>2.57249264286371E-2</v>
      </c>
      <c r="ER3">
        <v>6.3703198296043595E-2</v>
      </c>
      <c r="ES3">
        <v>2.6549530871763399E-2</v>
      </c>
      <c r="ET3">
        <v>9.2220239796618701E-3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6.3703198296043595E-2</v>
      </c>
      <c r="FB3">
        <v>2.3871488042829899E-2</v>
      </c>
      <c r="FC3">
        <v>1.2174990172499499E-2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6.3703198296043595E-2</v>
      </c>
      <c r="FK3">
        <v>2.3871488042829899E-2</v>
      </c>
      <c r="FL3">
        <v>9.2220239796618701E-3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6.3703198296043595E-2</v>
      </c>
      <c r="FT3">
        <v>2.3871488042829899E-2</v>
      </c>
      <c r="FU3">
        <v>9.2220239796618701E-3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6.3703198296043595E-2</v>
      </c>
      <c r="GC3">
        <v>2.6549530871763399E-2</v>
      </c>
      <c r="GD3">
        <v>1.2174990172499499E-2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6.3703198296043595E-2</v>
      </c>
      <c r="GL3">
        <v>2.3871488042829899E-2</v>
      </c>
      <c r="GM3">
        <v>9.2220239796618701E-3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6.3703198296043595E-2</v>
      </c>
      <c r="GU3">
        <v>2.3871488042829899E-2</v>
      </c>
      <c r="GV3">
        <v>9.2220239796618701E-3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6.3703198296043595E-2</v>
      </c>
      <c r="HD3">
        <v>2.3871488042829899E-2</v>
      </c>
      <c r="HE3">
        <v>9.2220239796618701E-3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8.1236609774643601E-2</v>
      </c>
      <c r="HM3">
        <v>7.4831065552018905E-2</v>
      </c>
      <c r="HN3">
        <v>0.16135843225639601</v>
      </c>
      <c r="HO3">
        <v>0.35883152957675402</v>
      </c>
      <c r="HP3">
        <v>0.126350037270414</v>
      </c>
      <c r="HQ3">
        <v>4.4793907838479599E-2</v>
      </c>
      <c r="HR3">
        <v>1.5002222709527399E-2</v>
      </c>
      <c r="HS3">
        <v>5.2309516123908301E-3</v>
      </c>
      <c r="HT3">
        <v>0</v>
      </c>
      <c r="HU3">
        <v>8.1236609774643601E-2</v>
      </c>
      <c r="HV3">
        <v>5.9886250202088397E-2</v>
      </c>
      <c r="HW3">
        <v>9.9922524553077097E-2</v>
      </c>
      <c r="HX3">
        <v>0.22972393789958501</v>
      </c>
      <c r="HY3">
        <v>7.7819564448021697E-2</v>
      </c>
      <c r="HZ3">
        <v>2.7134004340997699E-2</v>
      </c>
      <c r="IA3">
        <v>9.4610423072856893E-3</v>
      </c>
      <c r="IB3">
        <v>0</v>
      </c>
      <c r="IC3">
        <v>0</v>
      </c>
      <c r="ID3">
        <v>8.1236609774643601E-2</v>
      </c>
      <c r="IE3">
        <v>4.0746771224976198E-2</v>
      </c>
      <c r="IF3">
        <v>5.8915824524827597E-2</v>
      </c>
      <c r="IG3">
        <v>8.4717481630461097E-2</v>
      </c>
      <c r="IH3">
        <v>3.1403096958194203E-2</v>
      </c>
      <c r="II3">
        <v>9.3934348594577905E-3</v>
      </c>
      <c r="IJ3">
        <v>0</v>
      </c>
      <c r="IK3">
        <v>0</v>
      </c>
      <c r="IL3">
        <v>0</v>
      </c>
      <c r="IM3">
        <v>7.2706417462527401E-2</v>
      </c>
      <c r="IN3">
        <v>2.9262047929862801E-2</v>
      </c>
      <c r="IO3">
        <v>1.24495513072051E-2</v>
      </c>
      <c r="IP3">
        <v>7.4540062445671296E-3</v>
      </c>
      <c r="IQ3">
        <v>0</v>
      </c>
      <c r="IR3">
        <v>0</v>
      </c>
      <c r="IS3">
        <v>0</v>
      </c>
      <c r="IT3">
        <v>0</v>
      </c>
      <c r="IU3">
        <v>0</v>
      </c>
      <c r="IV3">
        <v>8.1236609774643601E-2</v>
      </c>
      <c r="IW3">
        <v>3.1974395043088598E-2</v>
      </c>
      <c r="IX3">
        <v>1.17030876457444E-2</v>
      </c>
      <c r="IY3">
        <v>8.4263445013440397E-3</v>
      </c>
      <c r="IZ3">
        <v>5.0451637157028799E-3</v>
      </c>
      <c r="JA3">
        <v>0</v>
      </c>
      <c r="JB3">
        <v>0</v>
      </c>
      <c r="JC3">
        <v>0</v>
      </c>
      <c r="JD3">
        <v>0</v>
      </c>
      <c r="JE3">
        <v>6.7703275735548005E-2</v>
      </c>
      <c r="JF3">
        <v>2.3871488042829899E-2</v>
      </c>
      <c r="JG3">
        <v>9.2220239796618701E-3</v>
      </c>
      <c r="JH3">
        <v>9.902072848893891E-4</v>
      </c>
      <c r="JI3">
        <v>3.3059657728227798E-3</v>
      </c>
      <c r="JJ3">
        <v>0</v>
      </c>
      <c r="JK3">
        <v>0</v>
      </c>
      <c r="JL3">
        <v>0</v>
      </c>
      <c r="JM3">
        <v>0</v>
      </c>
      <c r="JN3">
        <v>6.7703275735548005E-2</v>
      </c>
      <c r="JO3">
        <v>2.3871488042829899E-2</v>
      </c>
      <c r="JP3">
        <v>9.2220239796618701E-3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6.7703275735548005E-2</v>
      </c>
      <c r="JX3">
        <v>2.6549530871763399E-2</v>
      </c>
      <c r="JY3">
        <v>9.2220239796618701E-3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0.15153383209905999</v>
      </c>
      <c r="KG3">
        <v>0.36867735086942199</v>
      </c>
      <c r="KH3">
        <v>0.812717928466273</v>
      </c>
      <c r="KI3">
        <v>0.52800821373500995</v>
      </c>
      <c r="KJ3">
        <v>0.190187316958428</v>
      </c>
      <c r="KK3">
        <v>6.99558767494253E-2</v>
      </c>
      <c r="KL3">
        <v>2.3888591000229401E-2</v>
      </c>
      <c r="KM3">
        <v>6.50908644755443E-3</v>
      </c>
      <c r="KN3">
        <v>0</v>
      </c>
      <c r="KO3">
        <v>0.11910199463282101</v>
      </c>
      <c r="KP3">
        <v>0.22046697827484199</v>
      </c>
      <c r="KQ3">
        <v>0.416272642249647</v>
      </c>
      <c r="KR3">
        <v>0.33740036049972599</v>
      </c>
      <c r="KS3">
        <v>0.12372646802154</v>
      </c>
      <c r="KT3">
        <v>4.6782411614389299E-2</v>
      </c>
      <c r="KU3">
        <v>1.84924145156234E-2</v>
      </c>
      <c r="KV3">
        <v>4.6275560483976996E-3</v>
      </c>
      <c r="KW3">
        <v>0</v>
      </c>
      <c r="KX3">
        <v>9.1233276948657599E-2</v>
      </c>
      <c r="KY3">
        <v>0.14818270190888799</v>
      </c>
      <c r="KZ3">
        <v>0.22878584544166899</v>
      </c>
      <c r="LA3">
        <v>0.10296012204654401</v>
      </c>
      <c r="LB3">
        <v>4.1623199630168098E-2</v>
      </c>
      <c r="LC3">
        <v>1.81547720645742E-2</v>
      </c>
      <c r="LD3">
        <v>1.94935380709201E-3</v>
      </c>
      <c r="LE3">
        <v>0</v>
      </c>
      <c r="LF3">
        <v>0</v>
      </c>
      <c r="LG3">
        <v>8.1236609774643601E-2</v>
      </c>
      <c r="LH3">
        <v>2.9262047929862801E-2</v>
      </c>
      <c r="LI3">
        <v>1.5402517500042699E-2</v>
      </c>
      <c r="LJ3">
        <v>7.4540062445671296E-3</v>
      </c>
      <c r="LK3">
        <v>4.46298888393589E-3</v>
      </c>
      <c r="LL3">
        <v>2.6721563042226798E-3</v>
      </c>
      <c r="LM3">
        <v>0</v>
      </c>
      <c r="LN3">
        <v>0</v>
      </c>
      <c r="LO3">
        <v>0</v>
      </c>
      <c r="LP3">
        <v>8.1236609774643601E-2</v>
      </c>
      <c r="LQ3">
        <v>2.9262047929862801E-2</v>
      </c>
      <c r="LR3">
        <v>1.24495513072051E-2</v>
      </c>
      <c r="LS3">
        <v>7.4540062445671296E-3</v>
      </c>
      <c r="LT3">
        <v>8.0036782611489098E-4</v>
      </c>
      <c r="LU3">
        <v>0</v>
      </c>
      <c r="LV3">
        <v>0</v>
      </c>
      <c r="LW3">
        <v>0</v>
      </c>
      <c r="LX3">
        <v>0</v>
      </c>
      <c r="LY3">
        <v>7.6706494902031797E-2</v>
      </c>
      <c r="LZ3">
        <v>2.9262047929862801E-2</v>
      </c>
      <c r="MA3">
        <v>1.24495513072051E-2</v>
      </c>
      <c r="MB3">
        <v>7.4540062445671296E-3</v>
      </c>
      <c r="MC3">
        <v>8.0036782611489098E-4</v>
      </c>
      <c r="MD3">
        <v>0</v>
      </c>
      <c r="ME3">
        <v>0</v>
      </c>
      <c r="MF3">
        <v>0</v>
      </c>
      <c r="MG3">
        <v>0</v>
      </c>
      <c r="MH3">
        <v>6.7703275735548005E-2</v>
      </c>
      <c r="MI3">
        <v>2.3871488042829899E-2</v>
      </c>
      <c r="MJ3">
        <v>1.15956389096326E-2</v>
      </c>
      <c r="MK3">
        <v>5.5215664111656904E-3</v>
      </c>
      <c r="ML3">
        <v>0</v>
      </c>
      <c r="MM3">
        <v>0</v>
      </c>
      <c r="MN3">
        <v>0</v>
      </c>
      <c r="MO3">
        <v>0</v>
      </c>
      <c r="MP3">
        <v>0</v>
      </c>
      <c r="MQ3">
        <v>6.7703275735548005E-2</v>
      </c>
      <c r="MR3">
        <v>2.3871488042829899E-2</v>
      </c>
      <c r="MS3">
        <v>9.2220239796618701E-3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0.15153383209905999</v>
      </c>
      <c r="NA3">
        <v>0.84334252202770499</v>
      </c>
      <c r="NB3">
        <v>1.2961311773661901</v>
      </c>
      <c r="NC3">
        <v>0.615327834452019</v>
      </c>
      <c r="ND3">
        <v>0.24061109188677199</v>
      </c>
      <c r="NE3">
        <v>9.6666746841958195E-2</v>
      </c>
      <c r="NF3">
        <v>4.22725603117758E-2</v>
      </c>
      <c r="NG3">
        <v>1.8085789860634E-2</v>
      </c>
      <c r="NH3">
        <v>0</v>
      </c>
      <c r="NI3">
        <v>0.15153383209905999</v>
      </c>
      <c r="NJ3">
        <v>0.58504930260056898</v>
      </c>
      <c r="NK3">
        <v>0.92072825559348503</v>
      </c>
      <c r="NL3">
        <v>0.36294310419029602</v>
      </c>
      <c r="NM3">
        <v>0.13441236350723801</v>
      </c>
      <c r="NN3">
        <v>5.2572988338246099E-2</v>
      </c>
      <c r="NO3">
        <v>2.0132555396924798E-2</v>
      </c>
      <c r="NP3">
        <v>4.1673920858184997E-3</v>
      </c>
      <c r="NQ3">
        <v>0</v>
      </c>
      <c r="NR3">
        <v>0.15153383209905999</v>
      </c>
      <c r="NS3">
        <v>0.47123861886589902</v>
      </c>
      <c r="NT3">
        <v>0.77991431626661001</v>
      </c>
      <c r="NU3">
        <v>0.28204186363343298</v>
      </c>
      <c r="NV3">
        <v>0.10787247167120401</v>
      </c>
      <c r="NW3">
        <v>4.0878918990805403E-2</v>
      </c>
      <c r="NX3">
        <v>1.7670167369485699E-2</v>
      </c>
      <c r="NY3">
        <v>0</v>
      </c>
      <c r="NZ3">
        <v>0</v>
      </c>
      <c r="OA3">
        <v>0.133651038538985</v>
      </c>
      <c r="OB3">
        <v>0.25820345120811999</v>
      </c>
      <c r="OC3">
        <v>0.51119836819826603</v>
      </c>
      <c r="OD3">
        <v>0.18840229521731999</v>
      </c>
      <c r="OE3">
        <v>7.1774055040952606E-2</v>
      </c>
      <c r="OF3">
        <v>2.86677252968871E-2</v>
      </c>
      <c r="OG3">
        <v>1.21762139475359E-2</v>
      </c>
      <c r="OH3">
        <v>0</v>
      </c>
      <c r="OI3">
        <v>0</v>
      </c>
      <c r="OJ3">
        <v>9.4445148290507805E-2</v>
      </c>
      <c r="OK3">
        <v>0.15605568388565999</v>
      </c>
      <c r="OL3">
        <v>0.24744074353836801</v>
      </c>
      <c r="OM3">
        <v>9.6435698086425103E-2</v>
      </c>
      <c r="ON3">
        <v>3.97072854120471E-2</v>
      </c>
      <c r="OO3">
        <v>1.7486734083634301E-2</v>
      </c>
      <c r="OP3">
        <v>3.0569299895304401E-3</v>
      </c>
      <c r="OQ3">
        <v>0</v>
      </c>
      <c r="OR3" s="28">
        <v>0</v>
      </c>
      <c r="OS3">
        <v>7.2706417462527401E-2</v>
      </c>
      <c r="OT3">
        <v>2.9262047929862801E-2</v>
      </c>
      <c r="OU3">
        <v>1.5402517500042699E-2</v>
      </c>
      <c r="OV3">
        <v>8.4836418903537908E-3</v>
      </c>
      <c r="OW3">
        <v>4.46298888393589E-3</v>
      </c>
      <c r="OX3">
        <v>2.6721563042226798E-3</v>
      </c>
      <c r="OY3">
        <v>0</v>
      </c>
      <c r="OZ3">
        <v>0</v>
      </c>
      <c r="PA3">
        <v>0</v>
      </c>
      <c r="PB3">
        <v>7.6706494902031797E-2</v>
      </c>
      <c r="PC3">
        <v>3.1940090758796197E-2</v>
      </c>
      <c r="PD3">
        <v>1.24495513072051E-2</v>
      </c>
      <c r="PE3" s="28">
        <v>7.4540062445671296E-3</v>
      </c>
      <c r="PF3">
        <v>4.46298888393589E-3</v>
      </c>
      <c r="PG3">
        <v>0</v>
      </c>
      <c r="PH3">
        <v>0</v>
      </c>
      <c r="PI3">
        <v>0</v>
      </c>
      <c r="PJ3">
        <v>0</v>
      </c>
      <c r="PK3">
        <v>6.7703275735548005E-2</v>
      </c>
      <c r="PL3">
        <v>2.3871488042829899E-2</v>
      </c>
      <c r="PM3">
        <v>9.2220239796618701E-3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0.15153383209905999</v>
      </c>
      <c r="RN3">
        <v>1.0132720455708899</v>
      </c>
      <c r="RO3">
        <v>0.561068888398503</v>
      </c>
      <c r="RP3">
        <v>0.201529882136843</v>
      </c>
      <c r="RQ3">
        <v>7.0556050006797599E-2</v>
      </c>
      <c r="RR3">
        <v>2.8243033201544001E-2</v>
      </c>
      <c r="RS3" s="28">
        <v>6.8074195872122201E-3</v>
      </c>
      <c r="RT3">
        <v>0</v>
      </c>
      <c r="RU3">
        <v>0</v>
      </c>
      <c r="RV3">
        <v>0.15153383209905999</v>
      </c>
      <c r="RW3">
        <v>0.63697739488454397</v>
      </c>
      <c r="RX3">
        <v>0.28162306509344598</v>
      </c>
      <c r="RY3">
        <v>0.10732470099946</v>
      </c>
      <c r="RZ3">
        <v>4.1096190328109801E-2</v>
      </c>
      <c r="SA3">
        <v>1.7971015283214299E-2</v>
      </c>
      <c r="SB3">
        <v>0</v>
      </c>
      <c r="SC3">
        <v>0</v>
      </c>
      <c r="SD3">
        <v>0</v>
      </c>
      <c r="SE3">
        <v>0.13866225729782</v>
      </c>
      <c r="SF3">
        <v>0.54116649638279202</v>
      </c>
      <c r="SG3">
        <v>0.107414690295261</v>
      </c>
      <c r="SH3">
        <v>3.66485864675547E-2</v>
      </c>
      <c r="SI3">
        <v>1.14229272621344E-2</v>
      </c>
      <c r="SJ3">
        <v>0</v>
      </c>
      <c r="SK3">
        <v>0</v>
      </c>
      <c r="SL3">
        <v>0</v>
      </c>
      <c r="SM3">
        <v>0</v>
      </c>
    </row>
    <row r="4" spans="1:507" x14ac:dyDescent="0.3">
      <c r="A4" s="1" t="s">
        <v>17</v>
      </c>
      <c r="B4" s="1" t="s">
        <v>16</v>
      </c>
      <c r="C4" s="1" t="s">
        <v>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</row>
    <row r="5" spans="1:507" x14ac:dyDescent="0.3">
      <c r="A5" s="1" t="s">
        <v>19</v>
      </c>
      <c r="B5" s="1" t="s">
        <v>18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</row>
    <row r="6" spans="1:507" x14ac:dyDescent="0.3">
      <c r="A6" s="1" t="s">
        <v>21</v>
      </c>
      <c r="B6" s="1" t="s">
        <v>20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</row>
    <row r="7" spans="1:507" x14ac:dyDescent="0.3">
      <c r="A7" s="1" t="s">
        <v>23</v>
      </c>
      <c r="B7" s="1" t="s">
        <v>22</v>
      </c>
      <c r="C7" s="1" t="s">
        <v>7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</row>
    <row r="8" spans="1:507" x14ac:dyDescent="0.3">
      <c r="A8" s="1" t="s">
        <v>25</v>
      </c>
      <c r="B8" s="1" t="s">
        <v>24</v>
      </c>
      <c r="C8" s="1" t="s">
        <v>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</row>
    <row r="9" spans="1:507" x14ac:dyDescent="0.3">
      <c r="A9" s="1" t="s">
        <v>27</v>
      </c>
      <c r="B9" s="1" t="s">
        <v>26</v>
      </c>
      <c r="C9" s="1" t="s">
        <v>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</row>
    <row r="10" spans="1:507" x14ac:dyDescent="0.3">
      <c r="A10" s="1" t="s">
        <v>27</v>
      </c>
      <c r="B10" s="1" t="s">
        <v>28</v>
      </c>
      <c r="C10" s="1" t="s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</row>
    <row r="11" spans="1:507" x14ac:dyDescent="0.3">
      <c r="A11" s="1" t="s">
        <v>27</v>
      </c>
      <c r="B11" s="1" t="s">
        <v>29</v>
      </c>
      <c r="C11" s="1" t="s">
        <v>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</row>
    <row r="12" spans="1:507" x14ac:dyDescent="0.3">
      <c r="A12" s="1" t="s">
        <v>31</v>
      </c>
      <c r="B12" s="1" t="s">
        <v>30</v>
      </c>
      <c r="C12" s="1" t="s">
        <v>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</row>
    <row r="13" spans="1:507" x14ac:dyDescent="0.3">
      <c r="A13" s="1" t="s">
        <v>33</v>
      </c>
      <c r="B13" s="3" t="s">
        <v>32</v>
      </c>
      <c r="C13" s="1" t="s">
        <v>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0">
        <v>2.4737817169256999E-5</v>
      </c>
      <c r="J13" s="1">
        <v>0</v>
      </c>
      <c r="K13">
        <v>1.2084274823523501E-3</v>
      </c>
      <c r="L13">
        <v>2.6089042990419201E-3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28">
        <v>0</v>
      </c>
      <c r="AI13" s="28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8">
        <v>0</v>
      </c>
      <c r="AQ13">
        <v>0</v>
      </c>
      <c r="AR13">
        <v>0</v>
      </c>
      <c r="AS13" s="28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28">
        <v>2.1517000147797201E-5</v>
      </c>
      <c r="BH13" s="28">
        <v>4.64535894853898E-5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1.0296356457866599E-3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 s="28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-2.9931202063364398E-3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-2.3704460701856099E-3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1.0296356457866599E-3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 s="28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4.4095746350039204E-3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4.7855741324577504E-3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 s="28">
        <v>0</v>
      </c>
      <c r="OS13">
        <v>0</v>
      </c>
      <c r="OT13">
        <v>0</v>
      </c>
      <c r="OU13">
        <v>2.95296619283761E-3</v>
      </c>
      <c r="OV13">
        <v>1.0296356457866599E-3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 s="28">
        <v>0</v>
      </c>
      <c r="PE13" s="28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0.44170481207802897</v>
      </c>
      <c r="RO13">
        <v>2.1626378426156799E-2</v>
      </c>
      <c r="RP13">
        <v>9.2939018037234492E-3</v>
      </c>
      <c r="RQ13">
        <v>0</v>
      </c>
      <c r="RR13">
        <v>0</v>
      </c>
      <c r="RS13" s="28">
        <v>0</v>
      </c>
      <c r="RT13">
        <v>0</v>
      </c>
      <c r="RU13">
        <v>0</v>
      </c>
      <c r="RV13">
        <v>0</v>
      </c>
      <c r="RW13">
        <v>0.34186610503489201</v>
      </c>
      <c r="RX13">
        <v>0</v>
      </c>
      <c r="RY13">
        <v>0</v>
      </c>
      <c r="RZ13">
        <v>0</v>
      </c>
      <c r="SA13" s="28">
        <v>0</v>
      </c>
      <c r="SB13">
        <v>0</v>
      </c>
      <c r="SC13">
        <v>0</v>
      </c>
      <c r="SD13">
        <v>0</v>
      </c>
      <c r="SE13">
        <v>0</v>
      </c>
      <c r="SF13">
        <v>0.334286332613282</v>
      </c>
      <c r="SG13">
        <v>1.4182603446424399E-2</v>
      </c>
      <c r="SH13">
        <v>7.8478018547022792E-3</v>
      </c>
      <c r="SI13">
        <v>0</v>
      </c>
      <c r="SJ13">
        <v>0</v>
      </c>
      <c r="SK13">
        <v>0</v>
      </c>
      <c r="SL13">
        <v>0</v>
      </c>
      <c r="SM13">
        <v>0</v>
      </c>
    </row>
    <row r="14" spans="1:507" x14ac:dyDescent="0.3">
      <c r="A14" s="1" t="s">
        <v>35</v>
      </c>
      <c r="B14" s="1" t="s">
        <v>34</v>
      </c>
      <c r="C14" s="1" t="s">
        <v>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</row>
    <row r="15" spans="1:507" x14ac:dyDescent="0.3">
      <c r="A15" s="1" t="s">
        <v>37</v>
      </c>
      <c r="B15" s="1" t="s">
        <v>36</v>
      </c>
      <c r="C15" s="1" t="s"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</row>
    <row r="16" spans="1:507" x14ac:dyDescent="0.3">
      <c r="A16" s="1" t="s">
        <v>27</v>
      </c>
      <c r="B16" s="1" t="s">
        <v>38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</row>
    <row r="17" spans="1:507" x14ac:dyDescent="0.3">
      <c r="A17" s="1" t="s">
        <v>40</v>
      </c>
      <c r="B17" s="1" t="s">
        <v>39</v>
      </c>
      <c r="C17" s="1" t="s">
        <v>7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</row>
    <row r="18" spans="1:507" x14ac:dyDescent="0.3">
      <c r="A18" s="1" t="s">
        <v>42</v>
      </c>
      <c r="B18" s="3" t="s">
        <v>41</v>
      </c>
      <c r="C18" s="1" t="s">
        <v>7</v>
      </c>
      <c r="D18" s="1">
        <v>1.6122366469185201</v>
      </c>
      <c r="E18" s="1">
        <v>0.73865992920861701</v>
      </c>
      <c r="F18" s="1">
        <v>0.55591673190753499</v>
      </c>
      <c r="G18" s="1">
        <v>7.1904953909383104E-2</v>
      </c>
      <c r="H18" s="1">
        <v>7.5366671413883901E-3</v>
      </c>
      <c r="I18" s="1">
        <v>8.0924347232752504E-4</v>
      </c>
      <c r="J18" s="30">
        <v>0</v>
      </c>
      <c r="K18">
        <v>0</v>
      </c>
      <c r="L18">
        <v>0</v>
      </c>
      <c r="M18">
        <v>1.6204746300164401</v>
      </c>
      <c r="N18">
        <v>0.78980380247283399</v>
      </c>
      <c r="O18">
        <v>0.63902640063683303</v>
      </c>
      <c r="P18">
        <v>0.159062414301678</v>
      </c>
      <c r="Q18">
        <v>1.68318151425936E-2</v>
      </c>
      <c r="R18">
        <v>2.59680642465373E-2</v>
      </c>
      <c r="S18" s="28">
        <v>7.2490741593227298E-3</v>
      </c>
      <c r="T18" s="28">
        <v>7.2490741593227298E-3</v>
      </c>
      <c r="U18" s="28">
        <v>7.2490741593227298E-3</v>
      </c>
      <c r="V18">
        <v>1.6204746300164401</v>
      </c>
      <c r="W18">
        <v>0.93748152368460902</v>
      </c>
      <c r="X18">
        <v>0.61847790123132795</v>
      </c>
      <c r="Y18">
        <v>0.109280959738827</v>
      </c>
      <c r="Z18">
        <v>1.9578795112882099E-2</v>
      </c>
      <c r="AA18">
        <v>2.4835717426721301E-2</v>
      </c>
      <c r="AB18">
        <v>7.9123394036153295E-3</v>
      </c>
      <c r="AC18" s="28">
        <v>1.1355837730121301E-2</v>
      </c>
      <c r="AD18" s="28">
        <v>2.9454118490621201E-2</v>
      </c>
      <c r="AE18">
        <v>1.6279547523575899</v>
      </c>
      <c r="AF18">
        <v>1.5497382704911</v>
      </c>
      <c r="AG18">
        <v>0.79864645035026205</v>
      </c>
      <c r="AH18">
        <v>0.60321432066968805</v>
      </c>
      <c r="AI18">
        <v>0.26850328727070299</v>
      </c>
      <c r="AJ18">
        <v>0.27041347800675403</v>
      </c>
      <c r="AK18">
        <v>0.201653089071304</v>
      </c>
      <c r="AL18">
        <v>0.21290441423582601</v>
      </c>
      <c r="AM18" s="28">
        <v>0.22494079877276099</v>
      </c>
      <c r="AN18">
        <v>1.62651785956618</v>
      </c>
      <c r="AO18">
        <v>1.6235878480410599</v>
      </c>
      <c r="AP18">
        <v>0.95556759111834499</v>
      </c>
      <c r="AQ18">
        <v>0.58337101093368804</v>
      </c>
      <c r="AR18">
        <v>0.28944413813926401</v>
      </c>
      <c r="AS18">
        <v>0.314859587700417</v>
      </c>
      <c r="AT18" s="28">
        <v>0.34606928802382902</v>
      </c>
      <c r="AU18">
        <v>0.35167468892420201</v>
      </c>
      <c r="AV18">
        <v>0.35755014436218202</v>
      </c>
      <c r="AW18">
        <v>1.67558105084142</v>
      </c>
      <c r="AX18">
        <v>1.6554169359673201</v>
      </c>
      <c r="AY18">
        <v>1.40611212181847</v>
      </c>
      <c r="AZ18">
        <v>0.59814547057287804</v>
      </c>
      <c r="BA18">
        <v>0.32271023342974098</v>
      </c>
      <c r="BB18" s="28">
        <v>0.35893429089724499</v>
      </c>
      <c r="BC18">
        <v>0.37077618073385799</v>
      </c>
      <c r="BD18">
        <v>0.378665582012297</v>
      </c>
      <c r="BE18">
        <v>0.37972585459566099</v>
      </c>
      <c r="BF18">
        <v>1.6654579157828999</v>
      </c>
      <c r="BG18">
        <v>1.5073365458679</v>
      </c>
      <c r="BH18">
        <v>0.99519723883751099</v>
      </c>
      <c r="BI18">
        <v>0.459013620890725</v>
      </c>
      <c r="BJ18">
        <v>0.33896058881348201</v>
      </c>
      <c r="BK18">
        <v>0.36148243201229902</v>
      </c>
      <c r="BL18">
        <v>0.35874078667409398</v>
      </c>
      <c r="BM18">
        <v>0.35445878723360202</v>
      </c>
      <c r="BN18" s="28">
        <v>0.359590629762856</v>
      </c>
      <c r="BO18">
        <v>1.6654579157828999</v>
      </c>
      <c r="BP18">
        <v>1.26743528310613</v>
      </c>
      <c r="BQ18">
        <v>0.43584433820556501</v>
      </c>
      <c r="BR18">
        <v>0.25502045824272401</v>
      </c>
      <c r="BS18" s="28">
        <v>0.150029768252844</v>
      </c>
      <c r="BT18">
        <v>0.19831036818872499</v>
      </c>
      <c r="BU18">
        <v>0.19933012001741801</v>
      </c>
      <c r="BV18">
        <v>0.203593005144697</v>
      </c>
      <c r="BW18">
        <v>0.19831687969540199</v>
      </c>
      <c r="BX18">
        <v>1.70600621074447</v>
      </c>
      <c r="BY18">
        <v>2.6964031545201701</v>
      </c>
      <c r="BZ18">
        <v>3.5352829122111298</v>
      </c>
      <c r="CA18" s="28">
        <v>4.1162814211702603</v>
      </c>
      <c r="CB18">
        <v>4.5807136201734897</v>
      </c>
      <c r="CC18">
        <v>4.9631226791465899</v>
      </c>
      <c r="CD18">
        <v>5.2888985620892699</v>
      </c>
      <c r="CE18">
        <v>5.4936490413350798</v>
      </c>
      <c r="CF18">
        <v>5.5523223986372496</v>
      </c>
      <c r="CG18">
        <v>1.70600621074447</v>
      </c>
      <c r="CH18">
        <v>2.5733920543641302</v>
      </c>
      <c r="CI18">
        <v>3.56085020893696</v>
      </c>
      <c r="CJ18">
        <v>4.0400793820485301</v>
      </c>
      <c r="CK18">
        <v>4.0998533567273601</v>
      </c>
      <c r="CL18">
        <v>4.0742583423974104</v>
      </c>
      <c r="CM18">
        <v>4.1409785753543398</v>
      </c>
      <c r="CN18">
        <v>3.8551712551704802</v>
      </c>
      <c r="CO18">
        <v>3.8066858602198099</v>
      </c>
      <c r="CP18">
        <v>1.70600621074447</v>
      </c>
      <c r="CQ18">
        <v>2.5758587451385102</v>
      </c>
      <c r="CR18">
        <v>3.4210678720833601</v>
      </c>
      <c r="CS18">
        <v>3.50048302906296</v>
      </c>
      <c r="CT18">
        <v>3.4059335539632101</v>
      </c>
      <c r="CU18">
        <v>3.6352591198562401</v>
      </c>
      <c r="CV18">
        <v>3.3734910682314299</v>
      </c>
      <c r="CW18">
        <v>3.2311615256683002</v>
      </c>
      <c r="CX18">
        <v>3.1808312464816599</v>
      </c>
      <c r="CY18">
        <v>1.70600621074447</v>
      </c>
      <c r="CZ18">
        <v>2.1471861039170199</v>
      </c>
      <c r="DA18">
        <v>2.4738212529388299</v>
      </c>
      <c r="DB18">
        <v>2.6208908977348599</v>
      </c>
      <c r="DC18">
        <v>2.6537154233400799</v>
      </c>
      <c r="DD18">
        <v>2.7269293169373099</v>
      </c>
      <c r="DE18">
        <v>2.60560078544595</v>
      </c>
      <c r="DF18">
        <v>2.49750820919422</v>
      </c>
      <c r="DG18">
        <v>2.4729846231622101</v>
      </c>
      <c r="DH18">
        <v>1.70600621074447</v>
      </c>
      <c r="DI18">
        <v>2.3603582792832301</v>
      </c>
      <c r="DJ18">
        <v>2.2995695340157298</v>
      </c>
      <c r="DK18">
        <v>2.3107833665128501</v>
      </c>
      <c r="DL18">
        <v>2.2096738746612501</v>
      </c>
      <c r="DM18">
        <v>2.4095627834926399</v>
      </c>
      <c r="DN18">
        <v>2.14298554736652</v>
      </c>
      <c r="DO18">
        <v>2.0422119611540901</v>
      </c>
      <c r="DP18">
        <v>2.01413353329069</v>
      </c>
      <c r="DQ18">
        <v>1.70600621074447</v>
      </c>
      <c r="DR18">
        <v>2.0494170027537999</v>
      </c>
      <c r="DS18">
        <v>1.8760126338307801</v>
      </c>
      <c r="DT18">
        <v>1.8018301514998201</v>
      </c>
      <c r="DU18">
        <v>1.75861078885771</v>
      </c>
      <c r="DV18">
        <v>1.6672245052587</v>
      </c>
      <c r="DW18">
        <v>1.39528768317954</v>
      </c>
      <c r="DX18">
        <v>1.3179892767342001</v>
      </c>
      <c r="DY18">
        <v>1.3802999904042501</v>
      </c>
      <c r="DZ18">
        <v>1.66454401721461</v>
      </c>
      <c r="EA18">
        <v>1.5099530032929001</v>
      </c>
      <c r="EB18">
        <v>1.08031639354915</v>
      </c>
      <c r="EC18">
        <v>0.80888283964149199</v>
      </c>
      <c r="ED18">
        <v>0.74410451420238499</v>
      </c>
      <c r="EE18">
        <v>0.87609167915578001</v>
      </c>
      <c r="EF18">
        <v>0.79776607377154196</v>
      </c>
      <c r="EG18">
        <v>0.75290470225592598</v>
      </c>
      <c r="EH18">
        <v>0.698883780436378</v>
      </c>
      <c r="EI18">
        <v>1.66454401721461</v>
      </c>
      <c r="EJ18">
        <v>1.1616032244543799</v>
      </c>
      <c r="EK18">
        <v>0.69731513213846497</v>
      </c>
      <c r="EL18">
        <v>0.277187924117823</v>
      </c>
      <c r="EM18">
        <v>0.239017198159681</v>
      </c>
      <c r="EN18">
        <v>0.231287390959941</v>
      </c>
      <c r="EO18">
        <v>0.22214318985448001</v>
      </c>
      <c r="EP18">
        <v>0.199561837470486</v>
      </c>
      <c r="EQ18">
        <v>0.200962309117384</v>
      </c>
      <c r="ER18">
        <v>1.70600621074447</v>
      </c>
      <c r="ES18">
        <v>2.4186624611731302</v>
      </c>
      <c r="ET18">
        <v>2.7658635420454099</v>
      </c>
      <c r="EU18">
        <v>2.3436045762789601</v>
      </c>
      <c r="EV18">
        <v>1.35187304075745</v>
      </c>
      <c r="EW18">
        <v>1.20295468978707</v>
      </c>
      <c r="EX18">
        <v>0.93046661972196099</v>
      </c>
      <c r="EY18">
        <v>0.15340080370483</v>
      </c>
      <c r="EZ18">
        <v>0.136023789019387</v>
      </c>
      <c r="FA18">
        <v>1.70600621074447</v>
      </c>
      <c r="FB18">
        <v>2.32560003442735</v>
      </c>
      <c r="FC18">
        <v>2.7002155136306398</v>
      </c>
      <c r="FD18">
        <v>2.2516614602780201</v>
      </c>
      <c r="FE18">
        <v>1.27209131004918</v>
      </c>
      <c r="FF18">
        <v>1.05519080345959</v>
      </c>
      <c r="FG18">
        <v>0.73591040624989801</v>
      </c>
      <c r="FH18">
        <v>8.5488488939043206E-2</v>
      </c>
      <c r="FI18">
        <v>1.5649967352749702E-2</v>
      </c>
      <c r="FJ18">
        <v>1.70600621074447</v>
      </c>
      <c r="FK18">
        <v>2.3235809059297199</v>
      </c>
      <c r="FL18">
        <v>2.5840582658509899</v>
      </c>
      <c r="FM18">
        <v>2.03595298110629</v>
      </c>
      <c r="FN18">
        <v>1.08949320517068</v>
      </c>
      <c r="FO18">
        <v>0.90589653419202398</v>
      </c>
      <c r="FP18">
        <v>0.62909164942613904</v>
      </c>
      <c r="FQ18" s="28">
        <v>7.4018912260107594E-2</v>
      </c>
      <c r="FR18" s="28">
        <v>1.44184309343749E-2</v>
      </c>
      <c r="FS18">
        <v>1.70600621074447</v>
      </c>
      <c r="FT18">
        <v>1.9994415638246601</v>
      </c>
      <c r="FU18">
        <v>2.06899863695444</v>
      </c>
      <c r="FV18">
        <v>1.53960677760686</v>
      </c>
      <c r="FW18">
        <v>0.93953164916338905</v>
      </c>
      <c r="FX18">
        <v>0.80209542049501803</v>
      </c>
      <c r="FY18">
        <v>0.56498865500121198</v>
      </c>
      <c r="FZ18">
        <v>6.7135905644339397E-2</v>
      </c>
      <c r="GA18">
        <v>1.3679373726553E-2</v>
      </c>
      <c r="GB18">
        <v>1.70600621074447</v>
      </c>
      <c r="GC18">
        <v>1.846962223145</v>
      </c>
      <c r="GD18">
        <v>1.8405537582437299</v>
      </c>
      <c r="GE18">
        <v>1.2782571198239501</v>
      </c>
      <c r="GF18">
        <v>0.79321636319018196</v>
      </c>
      <c r="GG18">
        <v>0.66193377227337202</v>
      </c>
      <c r="GH18">
        <v>0.475980733102156</v>
      </c>
      <c r="GI18">
        <v>5.7578752803305197E-2</v>
      </c>
      <c r="GJ18">
        <v>1.26531822541751E-2</v>
      </c>
      <c r="GK18">
        <v>1.6883134493551299</v>
      </c>
      <c r="GL18">
        <v>1.6768054617683401</v>
      </c>
      <c r="GM18">
        <v>1.59333712724201</v>
      </c>
      <c r="GN18">
        <v>0.97776453595291002</v>
      </c>
      <c r="GO18">
        <v>0.59596094564776403</v>
      </c>
      <c r="GP18">
        <v>0.50136919986900996</v>
      </c>
      <c r="GQ18">
        <v>0.35443764584046999</v>
      </c>
      <c r="GR18">
        <v>4.4528163182209701E-2</v>
      </c>
      <c r="GS18">
        <v>1.1251885863772E-2</v>
      </c>
      <c r="GT18">
        <v>1.6632550362724701</v>
      </c>
      <c r="GU18">
        <v>1.52162903496017</v>
      </c>
      <c r="GV18">
        <v>1.2230610812951099</v>
      </c>
      <c r="GW18">
        <v>0.47730551295702001</v>
      </c>
      <c r="GX18">
        <v>0.38682964210050802</v>
      </c>
      <c r="GY18">
        <v>0.34589579359224898</v>
      </c>
      <c r="GZ18">
        <v>0.24455865295396101</v>
      </c>
      <c r="HA18" s="28">
        <v>3.2729996158085403E-2</v>
      </c>
      <c r="HB18">
        <v>7.2490741593227298E-3</v>
      </c>
      <c r="HC18">
        <v>1.66454401721461</v>
      </c>
      <c r="HD18">
        <v>1.1584571615882999</v>
      </c>
      <c r="HE18">
        <v>0.34096121799720502</v>
      </c>
      <c r="HF18">
        <v>0.23736859085431</v>
      </c>
      <c r="HG18">
        <v>0.21893098936675701</v>
      </c>
      <c r="HH18">
        <v>0.194743323916199</v>
      </c>
      <c r="HI18">
        <v>0.150880550741541</v>
      </c>
      <c r="HJ18">
        <v>2.2671386524243199E-2</v>
      </c>
      <c r="HK18">
        <v>7.2490741593227298E-3</v>
      </c>
      <c r="HL18">
        <v>1.61833532925746</v>
      </c>
      <c r="HM18">
        <v>0.73931477023847902</v>
      </c>
      <c r="HN18">
        <v>0.55235860432263195</v>
      </c>
      <c r="HO18">
        <v>6.5779764279056199E-2</v>
      </c>
      <c r="HP18" s="28">
        <v>7.0630484079284E-3</v>
      </c>
      <c r="HQ18" s="28">
        <v>7.5838904805293397E-4</v>
      </c>
      <c r="HR18">
        <v>0</v>
      </c>
      <c r="HS18">
        <v>0</v>
      </c>
      <c r="HT18">
        <v>0</v>
      </c>
      <c r="HU18">
        <v>1.61222967766285</v>
      </c>
      <c r="HV18">
        <v>0.73865918089048799</v>
      </c>
      <c r="HW18">
        <v>0.55541132808187499</v>
      </c>
      <c r="HX18">
        <v>6.6107547996798105E-2</v>
      </c>
      <c r="HY18">
        <v>7.0982439166249597E-3</v>
      </c>
      <c r="HZ18">
        <v>1.8411016638696698E-2</v>
      </c>
      <c r="IA18">
        <v>7.2490741593227298E-3</v>
      </c>
      <c r="IB18">
        <v>7.2490741593227298E-3</v>
      </c>
      <c r="IC18">
        <v>7.2490741593227298E-3</v>
      </c>
      <c r="ID18">
        <v>1.6121346707847299</v>
      </c>
      <c r="IE18">
        <v>0.73864897960462705</v>
      </c>
      <c r="IF18">
        <v>0.55259511448663001</v>
      </c>
      <c r="IG18">
        <v>6.5805159364544799E-2</v>
      </c>
      <c r="IH18">
        <v>1.4910616593507901E-2</v>
      </c>
      <c r="II18">
        <v>3.8674299364853199E-2</v>
      </c>
      <c r="IJ18">
        <v>1.06233320225024E-2</v>
      </c>
      <c r="IK18">
        <v>2.0944276650708599E-2</v>
      </c>
      <c r="IL18">
        <v>3.1715823327139403E-2</v>
      </c>
      <c r="IM18">
        <v>1.6204746300164401</v>
      </c>
      <c r="IN18">
        <v>1.1723774768403299</v>
      </c>
      <c r="IO18">
        <v>0.56965915310578896</v>
      </c>
      <c r="IP18">
        <v>7.3249166650716999E-2</v>
      </c>
      <c r="IQ18">
        <v>0.126342869885226</v>
      </c>
      <c r="IR18">
        <v>0.25953867348919601</v>
      </c>
      <c r="IS18">
        <v>0.18121266990107801</v>
      </c>
      <c r="IT18">
        <v>0.21707229816232501</v>
      </c>
      <c r="IU18">
        <v>0.225558421587948</v>
      </c>
      <c r="IV18">
        <v>1.6097347042838801</v>
      </c>
      <c r="IW18">
        <v>1.2407677102858401</v>
      </c>
      <c r="IX18">
        <v>0.68477289841803202</v>
      </c>
      <c r="IY18">
        <v>0.43720668332323498</v>
      </c>
      <c r="IZ18">
        <v>0.276634758714359</v>
      </c>
      <c r="JA18">
        <v>0.32806020617939602</v>
      </c>
      <c r="JB18">
        <v>0.35013022221368201</v>
      </c>
      <c r="JC18">
        <v>0.35912991746147699</v>
      </c>
      <c r="JD18">
        <v>0.360379320280728</v>
      </c>
      <c r="JE18">
        <v>1.62718470532994</v>
      </c>
      <c r="JF18">
        <v>1.4302848178071299</v>
      </c>
      <c r="JG18">
        <v>0.63357876808411295</v>
      </c>
      <c r="JH18">
        <v>0.44178499664174797</v>
      </c>
      <c r="JI18" s="28">
        <v>0.31944474772035403</v>
      </c>
      <c r="JJ18">
        <v>0.360075146286924</v>
      </c>
      <c r="JK18" s="28">
        <v>0.373996485924663</v>
      </c>
      <c r="JL18">
        <v>0.37868741177182602</v>
      </c>
      <c r="JM18" s="28">
        <v>0.38003038990782601</v>
      </c>
      <c r="JN18">
        <v>1.6771870269920299</v>
      </c>
      <c r="JO18">
        <v>1.48615981400756</v>
      </c>
      <c r="JP18">
        <v>0.80839171203385596</v>
      </c>
      <c r="JQ18">
        <v>0.43692263006821602</v>
      </c>
      <c r="JR18">
        <v>0.34265961904765102</v>
      </c>
      <c r="JS18">
        <v>0.36475047370125102</v>
      </c>
      <c r="JT18">
        <v>0.37286881953865197</v>
      </c>
      <c r="JU18">
        <v>0.35191265191789201</v>
      </c>
      <c r="JV18">
        <v>0.34434599523651599</v>
      </c>
      <c r="JW18">
        <v>1.6654579157828999</v>
      </c>
      <c r="JX18">
        <v>1.1672120879913399</v>
      </c>
      <c r="JY18">
        <v>0.34713242266568001</v>
      </c>
      <c r="JZ18">
        <v>0.250269191681738</v>
      </c>
      <c r="KA18">
        <v>0.20924090106941401</v>
      </c>
      <c r="KB18">
        <v>0.23474819625233301</v>
      </c>
      <c r="KC18">
        <v>0.21919439514165401</v>
      </c>
      <c r="KD18">
        <v>0.20496967114716</v>
      </c>
      <c r="KE18">
        <v>0.203247149673799</v>
      </c>
      <c r="KF18">
        <v>1.55236094436467</v>
      </c>
      <c r="KG18">
        <v>0.54125001801732997</v>
      </c>
      <c r="KH18">
        <v>6.4586988906904605E-2</v>
      </c>
      <c r="KI18">
        <v>5.2806513578990601E-3</v>
      </c>
      <c r="KJ18">
        <v>5.6700562209386198E-4</v>
      </c>
      <c r="KK18">
        <v>0</v>
      </c>
      <c r="KL18">
        <v>0</v>
      </c>
      <c r="KM18">
        <v>0</v>
      </c>
      <c r="KN18">
        <v>0</v>
      </c>
      <c r="KO18">
        <v>1.57559059358878</v>
      </c>
      <c r="KP18">
        <v>0.45267067197916999</v>
      </c>
      <c r="KQ18">
        <v>0.22639727568357901</v>
      </c>
      <c r="KR18">
        <v>2.23304140459759E-2</v>
      </c>
      <c r="KS18">
        <v>2.3977099508401402E-3</v>
      </c>
      <c r="KT18">
        <v>6.3093244045014001E-3</v>
      </c>
      <c r="KU18">
        <v>7.2490741593227298E-3</v>
      </c>
      <c r="KV18" s="28">
        <v>7.2490741593227298E-3</v>
      </c>
      <c r="KW18">
        <v>7.2490741593227298E-3</v>
      </c>
      <c r="KX18" s="28">
        <v>1.6028347515148</v>
      </c>
      <c r="KY18">
        <v>0.46228884497912498</v>
      </c>
      <c r="KZ18">
        <v>0.216736420460235</v>
      </c>
      <c r="LA18">
        <v>2.9742606691528801E-2</v>
      </c>
      <c r="LB18">
        <v>2.9742606691528801E-2</v>
      </c>
      <c r="LC18">
        <v>2.05717493329606E-2</v>
      </c>
      <c r="LD18">
        <v>2.05717493329606E-2</v>
      </c>
      <c r="LE18">
        <v>2.8055013463981E-2</v>
      </c>
      <c r="LF18">
        <v>4.3030784495013401E-2</v>
      </c>
      <c r="LG18">
        <v>1.6121346707847299</v>
      </c>
      <c r="LH18">
        <v>0.71018096421200005</v>
      </c>
      <c r="LI18">
        <v>0.50957952175573096</v>
      </c>
      <c r="LJ18">
        <v>0.13249322682638201</v>
      </c>
      <c r="LK18">
        <v>0.25277858889827298</v>
      </c>
      <c r="LL18">
        <v>0.16623250730545</v>
      </c>
      <c r="LM18">
        <v>0.18817826556640699</v>
      </c>
      <c r="LN18">
        <v>0.20003360000124901</v>
      </c>
      <c r="LO18">
        <v>0.213028682982423</v>
      </c>
      <c r="LP18">
        <v>1.6087782449141901</v>
      </c>
      <c r="LQ18">
        <v>0.87879117613895896</v>
      </c>
      <c r="LR18">
        <v>0.48619202375405302</v>
      </c>
      <c r="LS18">
        <v>0.12977835629755199</v>
      </c>
      <c r="LT18">
        <v>0.27235412847580198</v>
      </c>
      <c r="LU18">
        <v>0.31754795743405001</v>
      </c>
      <c r="LV18">
        <v>0.33205019055039398</v>
      </c>
      <c r="LW18">
        <v>0.35150011073380399</v>
      </c>
      <c r="LX18">
        <v>0.35658012215055801</v>
      </c>
      <c r="LY18">
        <v>1.6165185407957201</v>
      </c>
      <c r="LZ18">
        <v>1.16647611497173</v>
      </c>
      <c r="MA18">
        <v>0.55963608978746204</v>
      </c>
      <c r="MB18">
        <v>0.39090759942334302</v>
      </c>
      <c r="MC18">
        <v>0.32293204916306201</v>
      </c>
      <c r="MD18">
        <v>0.36256192823482603</v>
      </c>
      <c r="ME18">
        <v>0.37495413219914198</v>
      </c>
      <c r="MF18">
        <v>0.380777676254901</v>
      </c>
      <c r="MG18">
        <v>0.38217792930105898</v>
      </c>
      <c r="MH18">
        <v>1.6654579157828999</v>
      </c>
      <c r="MI18">
        <v>1.3517399446382601</v>
      </c>
      <c r="MJ18">
        <v>0.60497761247051196</v>
      </c>
      <c r="MK18">
        <v>0.38890023543088098</v>
      </c>
      <c r="ML18">
        <v>0.36125772662948202</v>
      </c>
      <c r="MM18">
        <v>0.37197717669375102</v>
      </c>
      <c r="MN18">
        <v>0.39550170598437501</v>
      </c>
      <c r="MO18">
        <v>0.39454128195052501</v>
      </c>
      <c r="MP18">
        <v>0.36973076778268799</v>
      </c>
      <c r="MQ18">
        <v>1.6654579157828999</v>
      </c>
      <c r="MR18">
        <v>1.1506243474762099</v>
      </c>
      <c r="MS18">
        <v>0.39219423598040898</v>
      </c>
      <c r="MT18">
        <v>0.25419375920264198</v>
      </c>
      <c r="MU18">
        <v>0.23856220295642</v>
      </c>
      <c r="MV18">
        <v>0.26255618984758</v>
      </c>
      <c r="MW18">
        <v>0.237709958253329</v>
      </c>
      <c r="MX18">
        <v>0.224130460711812</v>
      </c>
      <c r="MY18" s="28">
        <v>0.22180730315780001</v>
      </c>
      <c r="MZ18">
        <v>1.5512455223118</v>
      </c>
      <c r="NA18">
        <v>0.21947212973673799</v>
      </c>
      <c r="NB18">
        <v>2.3565640490069002E-2</v>
      </c>
      <c r="NC18">
        <v>2.1258281516178101E-2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1.5455363720656801</v>
      </c>
      <c r="NJ18">
        <v>0.29124427239086698</v>
      </c>
      <c r="NK18">
        <v>3.1272115626652199E-2</v>
      </c>
      <c r="NL18">
        <v>4.1353869465148199E-2</v>
      </c>
      <c r="NM18">
        <v>4.4403379228966202E-3</v>
      </c>
      <c r="NN18">
        <v>1.15170930078092E-2</v>
      </c>
      <c r="NO18">
        <v>7.2490741593227298E-3</v>
      </c>
      <c r="NP18">
        <v>7.2490741593227298E-3</v>
      </c>
      <c r="NQ18">
        <v>7.2490741593227298E-3</v>
      </c>
      <c r="NR18">
        <v>1.5453279938055799</v>
      </c>
      <c r="NS18">
        <v>0.19602279659139901</v>
      </c>
      <c r="NT18">
        <v>2.1047787515763E-2</v>
      </c>
      <c r="NU18">
        <v>1.6486444221363399E-2</v>
      </c>
      <c r="NV18">
        <v>1.4840826822797099E-2</v>
      </c>
      <c r="NW18">
        <v>7.4012436502846101E-3</v>
      </c>
      <c r="NX18">
        <v>8.1912675388894698E-3</v>
      </c>
      <c r="NY18">
        <v>1.30828872245303E-2</v>
      </c>
      <c r="NZ18">
        <v>3.3933640094964003E-2</v>
      </c>
      <c r="OA18">
        <v>1.56108992607085</v>
      </c>
      <c r="OB18">
        <v>0.37065670813868701</v>
      </c>
      <c r="OC18">
        <v>6.7792798837772894E-2</v>
      </c>
      <c r="OD18">
        <v>0.13760736971283299</v>
      </c>
      <c r="OE18">
        <v>0.20201935110246999</v>
      </c>
      <c r="OF18">
        <v>0.18440173393876699</v>
      </c>
      <c r="OG18">
        <v>0.19311702726369501</v>
      </c>
      <c r="OH18">
        <v>0.20980364643192101</v>
      </c>
      <c r="OI18">
        <v>0.22111981159387201</v>
      </c>
      <c r="OJ18">
        <v>1.59942147996217</v>
      </c>
      <c r="OK18">
        <v>0.35530905363055598</v>
      </c>
      <c r="OL18">
        <v>0.11981551089586399</v>
      </c>
      <c r="OM18">
        <v>0.19384062825498499</v>
      </c>
      <c r="ON18">
        <v>0.29941958842574601</v>
      </c>
      <c r="OO18">
        <v>0.31898724486387298</v>
      </c>
      <c r="OP18">
        <v>0.34274359132383098</v>
      </c>
      <c r="OQ18">
        <v>0.355373915956266</v>
      </c>
      <c r="OR18">
        <v>0.35547648164498202</v>
      </c>
      <c r="OS18">
        <v>1.6201041053791101</v>
      </c>
      <c r="OT18">
        <v>0.52626184040652602</v>
      </c>
      <c r="OU18">
        <v>0.37556175903059202</v>
      </c>
      <c r="OV18">
        <v>0.23058677294319199</v>
      </c>
      <c r="OW18" s="28">
        <v>0.32737539362162099</v>
      </c>
      <c r="OX18" s="28">
        <v>0.36222210591044901</v>
      </c>
      <c r="OY18" s="28">
        <v>0.37603302884101403</v>
      </c>
      <c r="OZ18">
        <v>0.37603471560366297</v>
      </c>
      <c r="PA18" s="28">
        <v>0.37969808471960398</v>
      </c>
      <c r="PB18">
        <v>1.6200331466444799</v>
      </c>
      <c r="PC18">
        <v>0.595740865743138</v>
      </c>
      <c r="PD18">
        <v>0.279580973567925</v>
      </c>
      <c r="PE18">
        <v>0.28327064660412199</v>
      </c>
      <c r="PF18">
        <v>0.35484294648728398</v>
      </c>
      <c r="PG18">
        <v>0.33858487667331499</v>
      </c>
      <c r="PH18" s="28">
        <v>0.38842703700113901</v>
      </c>
      <c r="PI18">
        <v>0.35976776686703499</v>
      </c>
      <c r="PJ18" s="28">
        <v>0.36379963252032999</v>
      </c>
      <c r="PK18">
        <v>1.6654579157828999</v>
      </c>
      <c r="PL18">
        <v>0.81652244997178502</v>
      </c>
      <c r="PM18">
        <v>0.22125988222600801</v>
      </c>
      <c r="PN18">
        <v>0.21676690260862899</v>
      </c>
      <c r="PO18">
        <v>0.25349551371524398</v>
      </c>
      <c r="PP18">
        <v>0.29148833051560802</v>
      </c>
      <c r="PQ18">
        <v>0.239634973157801</v>
      </c>
      <c r="PR18">
        <v>0.19704884868442099</v>
      </c>
      <c r="PS18">
        <v>0.193785277078975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1.5839878077236</v>
      </c>
      <c r="RN18">
        <v>0.16373968198979999</v>
      </c>
      <c r="RO18">
        <v>0.10506328441932999</v>
      </c>
      <c r="RP18">
        <v>0.25433771326872101</v>
      </c>
      <c r="RQ18">
        <v>0.34819983902805401</v>
      </c>
      <c r="RR18" s="28">
        <v>0.38367657785426601</v>
      </c>
      <c r="RS18">
        <v>0.39734855304994199</v>
      </c>
      <c r="RT18">
        <v>0.40392417016562898</v>
      </c>
      <c r="RU18">
        <v>0.40076265586850801</v>
      </c>
      <c r="RV18">
        <v>1.5972181172514801</v>
      </c>
      <c r="RW18">
        <v>0.16328082511551301</v>
      </c>
      <c r="RX18">
        <v>0.108554518368704</v>
      </c>
      <c r="RY18">
        <v>0.24255356512901699</v>
      </c>
      <c r="RZ18">
        <v>0.32548136955762302</v>
      </c>
      <c r="SA18">
        <v>0.35950681924168199</v>
      </c>
      <c r="SB18" s="28">
        <v>0.36806615437464202</v>
      </c>
      <c r="SC18">
        <v>0.36338223379228901</v>
      </c>
      <c r="SD18">
        <v>0.35834527672961702</v>
      </c>
      <c r="SE18">
        <v>1.61091483739835</v>
      </c>
      <c r="SF18">
        <v>0.166027014709105</v>
      </c>
      <c r="SG18">
        <v>8.1817801310426694E-2</v>
      </c>
      <c r="SH18">
        <v>0.241817157436577</v>
      </c>
      <c r="SI18">
        <v>0.22462713738951801</v>
      </c>
      <c r="SJ18">
        <v>0.116317873859552</v>
      </c>
      <c r="SK18">
        <v>2.8278259292900499E-2</v>
      </c>
      <c r="SL18">
        <v>7.2490741593227298E-3</v>
      </c>
      <c r="SM18">
        <v>7.2490741593227298E-3</v>
      </c>
    </row>
    <row r="19" spans="1:507" x14ac:dyDescent="0.3">
      <c r="A19" s="1" t="s">
        <v>44</v>
      </c>
      <c r="B19" s="1" t="s">
        <v>43</v>
      </c>
      <c r="C19" s="1" t="s">
        <v>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</row>
    <row r="20" spans="1:507" x14ac:dyDescent="0.3">
      <c r="A20" s="1" t="s">
        <v>46</v>
      </c>
      <c r="B20" s="1" t="s">
        <v>45</v>
      </c>
      <c r="C20" s="1" t="s">
        <v>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</row>
    <row r="21" spans="1:507" x14ac:dyDescent="0.3">
      <c r="A21" s="1" t="s">
        <v>48</v>
      </c>
      <c r="B21" s="1" t="s">
        <v>47</v>
      </c>
      <c r="C21" s="1" t="s">
        <v>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</row>
    <row r="22" spans="1:507" x14ac:dyDescent="0.3">
      <c r="A22" s="1" t="s">
        <v>27</v>
      </c>
      <c r="B22" s="1" t="s">
        <v>49</v>
      </c>
      <c r="C22" s="1" t="s">
        <v>7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</row>
    <row r="23" spans="1:507" x14ac:dyDescent="0.3">
      <c r="A23" s="1" t="s">
        <v>27</v>
      </c>
      <c r="B23" s="1" t="s">
        <v>50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</row>
    <row r="24" spans="1:507" x14ac:dyDescent="0.3">
      <c r="A24" s="1" t="s">
        <v>27</v>
      </c>
      <c r="B24" s="1" t="s">
        <v>51</v>
      </c>
      <c r="C24" s="1" t="s">
        <v>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</row>
    <row r="25" spans="1:507" x14ac:dyDescent="0.3">
      <c r="A25" s="1" t="s">
        <v>27</v>
      </c>
      <c r="B25" s="1" t="s">
        <v>52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</row>
    <row r="26" spans="1:507" x14ac:dyDescent="0.3">
      <c r="A26" s="1" t="s">
        <v>54</v>
      </c>
      <c r="B26" s="1" t="s">
        <v>53</v>
      </c>
      <c r="C26" s="1" t="s">
        <v>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</row>
    <row r="27" spans="1:507" x14ac:dyDescent="0.3">
      <c r="A27" s="1" t="s">
        <v>56</v>
      </c>
      <c r="B27" s="1" t="s">
        <v>55</v>
      </c>
      <c r="C27" s="1" t="s">
        <v>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</row>
    <row r="28" spans="1:507" x14ac:dyDescent="0.3">
      <c r="A28" s="1" t="s">
        <v>58</v>
      </c>
      <c r="B28" s="31" t="s">
        <v>57</v>
      </c>
      <c r="C28" s="1" t="s">
        <v>7</v>
      </c>
      <c r="D28" s="1">
        <v>5.5868691489170104</v>
      </c>
      <c r="E28" s="1">
        <v>4.1494369106673998</v>
      </c>
      <c r="F28" s="1">
        <v>2.8430912197921998</v>
      </c>
      <c r="G28" s="1">
        <v>1.06992058419319</v>
      </c>
      <c r="H28" s="1">
        <v>0.71953535772310195</v>
      </c>
      <c r="I28" s="1">
        <v>0.74301300879482302</v>
      </c>
      <c r="J28" s="1">
        <v>0.75026002249258805</v>
      </c>
      <c r="K28">
        <v>0.75365795292090099</v>
      </c>
      <c r="L28">
        <v>0.75523118020311397</v>
      </c>
      <c r="M28">
        <v>5.5951071320149302</v>
      </c>
      <c r="N28">
        <v>4.06491176207075</v>
      </c>
      <c r="O28">
        <v>2.77717887724679</v>
      </c>
      <c r="P28">
        <v>1.0446905809657101</v>
      </c>
      <c r="Q28">
        <v>0.71298028544713599</v>
      </c>
      <c r="R28">
        <v>0.72711871147198204</v>
      </c>
      <c r="S28">
        <v>0.74965159688321403</v>
      </c>
      <c r="T28">
        <v>0.74905777715256405</v>
      </c>
      <c r="U28">
        <v>0.74938897041372399</v>
      </c>
      <c r="V28">
        <v>5.5951071320149302</v>
      </c>
      <c r="W28">
        <v>4.1777236013078598</v>
      </c>
      <c r="X28">
        <v>2.6887025759418699</v>
      </c>
      <c r="Y28">
        <v>0.96563305779304598</v>
      </c>
      <c r="Z28">
        <v>0.71170602192885302</v>
      </c>
      <c r="AA28">
        <v>0.72810206278968703</v>
      </c>
      <c r="AB28">
        <v>0.74846503338989701</v>
      </c>
      <c r="AC28">
        <v>0.74558548050108198</v>
      </c>
      <c r="AD28">
        <v>0.73439003092360899</v>
      </c>
      <c r="AE28">
        <v>5.60258725435608</v>
      </c>
      <c r="AF28">
        <v>4.0604002861438602</v>
      </c>
      <c r="AG28">
        <v>1.9549828551057</v>
      </c>
      <c r="AH28">
        <v>1.0910278533868201</v>
      </c>
      <c r="AI28">
        <v>0.55078783640447604</v>
      </c>
      <c r="AJ28">
        <v>0.56448111373561205</v>
      </c>
      <c r="AK28">
        <v>0.61646582186783605</v>
      </c>
      <c r="AL28">
        <v>0.61025411463185097</v>
      </c>
      <c r="AM28">
        <v>0.60299353010919299</v>
      </c>
      <c r="AN28">
        <v>5.6011503615646703</v>
      </c>
      <c r="AO28">
        <v>3.9851278307830902</v>
      </c>
      <c r="AP28">
        <v>2.0279945435556002</v>
      </c>
      <c r="AQ28">
        <v>1.02754692777501</v>
      </c>
      <c r="AR28">
        <v>0.53894240431222096</v>
      </c>
      <c r="AS28">
        <v>0.53576569682841801</v>
      </c>
      <c r="AT28">
        <v>0.51976916389967898</v>
      </c>
      <c r="AU28">
        <v>0.51812077512055399</v>
      </c>
      <c r="AV28">
        <v>0.51418536269564397</v>
      </c>
      <c r="AW28">
        <v>5.6138138496279399</v>
      </c>
      <c r="AX28">
        <v>3.6874989162767902</v>
      </c>
      <c r="AY28">
        <v>2.1777197111178199</v>
      </c>
      <c r="AZ28">
        <v>0.95667425537275796</v>
      </c>
      <c r="BA28">
        <v>0.52066348944464202</v>
      </c>
      <c r="BB28">
        <v>0.50749473704919301</v>
      </c>
      <c r="BC28">
        <v>0.50362897349158797</v>
      </c>
      <c r="BD28">
        <v>0.50001785015477096</v>
      </c>
      <c r="BE28">
        <v>0.49930640463741699</v>
      </c>
      <c r="BF28">
        <v>5.6082005771156398</v>
      </c>
      <c r="BG28">
        <v>2.7812644712785599</v>
      </c>
      <c r="BH28">
        <v>1.4774974797004701</v>
      </c>
      <c r="BI28">
        <v>0.69237865697182199</v>
      </c>
      <c r="BJ28">
        <v>0.471932585261712</v>
      </c>
      <c r="BK28">
        <v>0.46334352291229602</v>
      </c>
      <c r="BL28">
        <v>0.46738543107256703</v>
      </c>
      <c r="BM28">
        <v>0.47025015511072199</v>
      </c>
      <c r="BN28">
        <v>0.466823013601321</v>
      </c>
      <c r="BO28">
        <v>5.6082005771156398</v>
      </c>
      <c r="BP28">
        <v>2.58930165223952</v>
      </c>
      <c r="BQ28">
        <v>0.90047677107435997</v>
      </c>
      <c r="BR28">
        <v>0.46269666198821802</v>
      </c>
      <c r="BS28">
        <v>0.24460784984350001</v>
      </c>
      <c r="BT28">
        <v>0.24927805850916701</v>
      </c>
      <c r="BU28">
        <v>0.25081012577752998</v>
      </c>
      <c r="BV28">
        <v>0.24796585438761601</v>
      </c>
      <c r="BW28">
        <v>0.251490012531569</v>
      </c>
      <c r="BX28">
        <v>5.6728524774447404</v>
      </c>
      <c r="BY28">
        <v>6.6132221208799997</v>
      </c>
      <c r="BZ28">
        <v>7.5320685781724803</v>
      </c>
      <c r="CA28">
        <v>8.0687673028085598</v>
      </c>
      <c r="CB28">
        <v>8.5497935487260897</v>
      </c>
      <c r="CC28">
        <v>9.2517818034741506</v>
      </c>
      <c r="CD28">
        <v>9.8552702815428006</v>
      </c>
      <c r="CE28">
        <v>10.2412726105049</v>
      </c>
      <c r="CF28">
        <v>10.351885550948699</v>
      </c>
      <c r="CG28">
        <v>5.6728524774447404</v>
      </c>
      <c r="CH28">
        <v>6.0952137645123203</v>
      </c>
      <c r="CI28">
        <v>7.4062315313541696</v>
      </c>
      <c r="CJ28">
        <v>7.8490412182652403</v>
      </c>
      <c r="CK28">
        <v>7.7318484990154701</v>
      </c>
      <c r="CL28">
        <v>7.6057692993722101</v>
      </c>
      <c r="CM28">
        <v>7.5873950597235504</v>
      </c>
      <c r="CN28">
        <v>7.2215097000153898</v>
      </c>
      <c r="CO28">
        <v>7.1277319446503604</v>
      </c>
      <c r="CP28">
        <v>5.6728524774447404</v>
      </c>
      <c r="CQ28">
        <v>6.1973369042678002</v>
      </c>
      <c r="CR28">
        <v>7.1777437919955602</v>
      </c>
      <c r="CS28">
        <v>6.8426856787869603</v>
      </c>
      <c r="CT28">
        <v>6.5532487669665898</v>
      </c>
      <c r="CU28">
        <v>6.7341286519885504</v>
      </c>
      <c r="CV28">
        <v>6.32703628121756</v>
      </c>
      <c r="CW28">
        <v>6.16099531079049</v>
      </c>
      <c r="CX28">
        <v>6.0685071662802699</v>
      </c>
      <c r="CY28">
        <v>5.6728524774447404</v>
      </c>
      <c r="CZ28">
        <v>5.19957000102095</v>
      </c>
      <c r="DA28">
        <v>5.3431200491239199</v>
      </c>
      <c r="DB28">
        <v>5.2384978776109401</v>
      </c>
      <c r="DC28">
        <v>5.1798804824534299</v>
      </c>
      <c r="DD28">
        <v>5.19690389617028</v>
      </c>
      <c r="DE28">
        <v>5.0225955371896296</v>
      </c>
      <c r="DF28">
        <v>4.8406325898815199</v>
      </c>
      <c r="DG28">
        <v>4.7908672887874699</v>
      </c>
      <c r="DH28">
        <v>5.6728524774447404</v>
      </c>
      <c r="DI28">
        <v>5.1310641753709803</v>
      </c>
      <c r="DJ28">
        <v>4.77234173681373</v>
      </c>
      <c r="DK28">
        <v>4.54400437571796</v>
      </c>
      <c r="DL28">
        <v>4.3305488782455397</v>
      </c>
      <c r="DM28">
        <v>4.4550139328719203</v>
      </c>
      <c r="DN28">
        <v>4.1313396200289603</v>
      </c>
      <c r="DO28">
        <v>3.9639477281781001</v>
      </c>
      <c r="DP28">
        <v>3.9106886251667401</v>
      </c>
      <c r="DQ28">
        <v>5.6728524774447404</v>
      </c>
      <c r="DR28">
        <v>4.5582771788971304</v>
      </c>
      <c r="DS28">
        <v>3.8730562163408</v>
      </c>
      <c r="DT28">
        <v>3.6436646035156901</v>
      </c>
      <c r="DU28">
        <v>3.5938983186238702</v>
      </c>
      <c r="DV28">
        <v>3.2617290651335802</v>
      </c>
      <c r="DW28">
        <v>2.9444125741436902</v>
      </c>
      <c r="DX28">
        <v>2.8158752911888101</v>
      </c>
      <c r="DY28">
        <v>2.8764226977665799</v>
      </c>
      <c r="DZ28">
        <v>5.6313902839148797</v>
      </c>
      <c r="EA28">
        <v>3.2518688716375999</v>
      </c>
      <c r="EB28">
        <v>2.2495710201974601</v>
      </c>
      <c r="EC28">
        <v>1.9233837354365799</v>
      </c>
      <c r="ED28">
        <v>1.80908027636556</v>
      </c>
      <c r="EE28">
        <v>1.92063070776192</v>
      </c>
      <c r="EF28">
        <v>1.8331781741881099</v>
      </c>
      <c r="EG28">
        <v>1.7459333488629101</v>
      </c>
      <c r="EH28">
        <v>1.68086988117785</v>
      </c>
      <c r="EI28">
        <v>5.6313902839148797</v>
      </c>
      <c r="EJ28">
        <v>2.4539980480617301</v>
      </c>
      <c r="EK28">
        <v>1.19910702232493</v>
      </c>
      <c r="EL28">
        <v>0.84284191594527502</v>
      </c>
      <c r="EM28">
        <v>0.83659515808199403</v>
      </c>
      <c r="EN28">
        <v>0.73893882898995999</v>
      </c>
      <c r="EO28">
        <v>0.63952016551003699</v>
      </c>
      <c r="EP28">
        <v>0.58394175118412095</v>
      </c>
      <c r="EQ28">
        <v>0.68860989456369004</v>
      </c>
      <c r="ER28">
        <v>5.67321329852067</v>
      </c>
      <c r="ES28">
        <v>6.0688689639219797</v>
      </c>
      <c r="ET28">
        <v>4.9051824196793996</v>
      </c>
      <c r="EU28">
        <v>3.92074532873613</v>
      </c>
      <c r="EV28">
        <v>2.8530259850064601</v>
      </c>
      <c r="EW28">
        <v>2.9373540173302102</v>
      </c>
      <c r="EX28">
        <v>2.6872513685822699</v>
      </c>
      <c r="EY28">
        <v>1.5268560783674501</v>
      </c>
      <c r="EZ28">
        <v>1.2021934015222999</v>
      </c>
      <c r="FA28">
        <v>5.67321329852067</v>
      </c>
      <c r="FB28">
        <v>5.6368375618906601</v>
      </c>
      <c r="FC28">
        <v>4.7211110105423399</v>
      </c>
      <c r="FD28">
        <v>3.7936833716734299</v>
      </c>
      <c r="FE28">
        <v>2.7909021861209999</v>
      </c>
      <c r="FF28">
        <v>2.4377785783844899</v>
      </c>
      <c r="FG28">
        <v>2.0217434813797399</v>
      </c>
      <c r="FH28">
        <v>1.19545180128463</v>
      </c>
      <c r="FI28">
        <v>1.0563939319862301</v>
      </c>
      <c r="FJ28">
        <v>5.67321329852067</v>
      </c>
      <c r="FK28">
        <v>5.6095514817260304</v>
      </c>
      <c r="FL28">
        <v>4.5229120654147801</v>
      </c>
      <c r="FM28">
        <v>3.3479567827905199</v>
      </c>
      <c r="FN28">
        <v>2.2262446800245002</v>
      </c>
      <c r="FO28">
        <v>1.91827782711401</v>
      </c>
      <c r="FP28">
        <v>1.5039506594868</v>
      </c>
      <c r="FQ28">
        <v>0.828096414821474</v>
      </c>
      <c r="FR28">
        <v>0.69315420778251902</v>
      </c>
      <c r="FS28">
        <v>5.67321329852067</v>
      </c>
      <c r="FT28">
        <v>4.8554383932683898</v>
      </c>
      <c r="FU28">
        <v>3.5963573905809301</v>
      </c>
      <c r="FV28">
        <v>2.3999131805574598</v>
      </c>
      <c r="FW28">
        <v>1.6725523286489901</v>
      </c>
      <c r="FX28">
        <v>1.43359800397396</v>
      </c>
      <c r="FY28">
        <v>1.0802417687821</v>
      </c>
      <c r="FZ28">
        <v>0.51062699439715398</v>
      </c>
      <c r="GA28">
        <v>0.41457726383959598</v>
      </c>
      <c r="GB28">
        <v>5.67321329852067</v>
      </c>
      <c r="GC28">
        <v>4.42360225575369</v>
      </c>
      <c r="GD28">
        <v>3.14826970228604</v>
      </c>
      <c r="GE28">
        <v>2.0080312322522702</v>
      </c>
      <c r="GF28">
        <v>1.2597706570779701</v>
      </c>
      <c r="GG28">
        <v>0.96707973518074797</v>
      </c>
      <c r="GH28">
        <v>0.68470136563516304</v>
      </c>
      <c r="GI28">
        <v>0.22749982886668099</v>
      </c>
      <c r="GJ28">
        <v>0.165577186544834</v>
      </c>
      <c r="GK28">
        <v>5.6555205371313297</v>
      </c>
      <c r="GL28">
        <v>3.6234335582908801</v>
      </c>
      <c r="GM28">
        <v>2.5171287795927499</v>
      </c>
      <c r="GN28">
        <v>1.48222011606182</v>
      </c>
      <c r="GO28">
        <v>0.88891952412506203</v>
      </c>
      <c r="GP28">
        <v>0.71754263681699804</v>
      </c>
      <c r="GQ28">
        <v>0.51438054162751001</v>
      </c>
      <c r="GR28">
        <v>0.17392306502249799</v>
      </c>
      <c r="GS28">
        <v>0.12644007747366201</v>
      </c>
      <c r="GT28">
        <v>5.6315360146954596</v>
      </c>
      <c r="GU28">
        <v>2.8642816440223799</v>
      </c>
      <c r="GV28">
        <v>1.74508540276756</v>
      </c>
      <c r="GW28">
        <v>0.76607908177994199</v>
      </c>
      <c r="GX28">
        <v>0.542154685927277</v>
      </c>
      <c r="GY28">
        <v>0.44624633719055901</v>
      </c>
      <c r="GZ28">
        <v>0.33126106513971498</v>
      </c>
      <c r="HA28">
        <v>0.110906601564578</v>
      </c>
      <c r="HB28">
        <v>9.3623930718029699E-2</v>
      </c>
      <c r="HC28">
        <v>5.6313902839148797</v>
      </c>
      <c r="HD28">
        <v>2.4868264153959401</v>
      </c>
      <c r="HE28">
        <v>0.812712417026759</v>
      </c>
      <c r="HF28">
        <v>0.43855281012055503</v>
      </c>
      <c r="HG28">
        <v>0.321788875315902</v>
      </c>
      <c r="HH28">
        <v>0.25457321799436899</v>
      </c>
      <c r="HI28">
        <v>0.19907622643345199</v>
      </c>
      <c r="HJ28">
        <v>6.0607950691392402E-2</v>
      </c>
      <c r="HK28">
        <v>4.3378509755226002E-2</v>
      </c>
      <c r="HL28">
        <v>5.5863578294781897</v>
      </c>
      <c r="HM28">
        <v>3.38251197117531</v>
      </c>
      <c r="HN28">
        <v>2.5489035880669602</v>
      </c>
      <c r="HO28">
        <v>0.84391657831484201</v>
      </c>
      <c r="HP28">
        <v>0.73195806050025403</v>
      </c>
      <c r="HQ28">
        <v>0.74745341449748903</v>
      </c>
      <c r="HR28">
        <v>0.75180929234142102</v>
      </c>
      <c r="HS28">
        <v>0.75387055705683803</v>
      </c>
      <c r="HT28">
        <v>0.75386426825646502</v>
      </c>
      <c r="HU28">
        <v>5.58686217966134</v>
      </c>
      <c r="HV28">
        <v>3.4198361850424202</v>
      </c>
      <c r="HW28">
        <v>2.4565361007606801</v>
      </c>
      <c r="HX28">
        <v>0.76433437824287598</v>
      </c>
      <c r="HY28">
        <v>0.72869213219581397</v>
      </c>
      <c r="HZ28">
        <v>0.73475409271467895</v>
      </c>
      <c r="IA28">
        <v>0.746874060467979</v>
      </c>
      <c r="IB28">
        <v>0.75321513374653504</v>
      </c>
      <c r="IC28">
        <v>0.749386084583337</v>
      </c>
      <c r="ID28">
        <v>5.5867671727832198</v>
      </c>
      <c r="IE28">
        <v>3.5110980824512401</v>
      </c>
      <c r="IF28">
        <v>2.4034604817746299</v>
      </c>
      <c r="IG28">
        <v>0.67492896559486604</v>
      </c>
      <c r="IH28">
        <v>0.72328487565444799</v>
      </c>
      <c r="II28">
        <v>0.72048537178596905</v>
      </c>
      <c r="IJ28">
        <v>0.74464337392354196</v>
      </c>
      <c r="IK28">
        <v>0.74008968812017595</v>
      </c>
      <c r="IL28">
        <v>0.73287460642244695</v>
      </c>
      <c r="IM28">
        <v>5.5951071320149302</v>
      </c>
      <c r="IN28">
        <v>3.6713764637068498</v>
      </c>
      <c r="IO28">
        <v>1.84671128631409</v>
      </c>
      <c r="IP28">
        <v>0.64329864113430202</v>
      </c>
      <c r="IQ28">
        <v>0.64438526306864097</v>
      </c>
      <c r="IR28">
        <v>0.569753179978711</v>
      </c>
      <c r="IS28">
        <v>0.62760190662489501</v>
      </c>
      <c r="IT28">
        <v>0.60579594785303004</v>
      </c>
      <c r="IU28">
        <v>0.60011175183863597</v>
      </c>
      <c r="IV28">
        <v>5.5843672062823702</v>
      </c>
      <c r="IW28">
        <v>3.4376982840822299</v>
      </c>
      <c r="IX28">
        <v>1.5288355534192599</v>
      </c>
      <c r="IY28">
        <v>0.90835998617921399</v>
      </c>
      <c r="IZ28">
        <v>0.54934615929749198</v>
      </c>
      <c r="JA28">
        <v>0.52741905815173495</v>
      </c>
      <c r="JB28">
        <v>0.51722001972546505</v>
      </c>
      <c r="JC28">
        <v>0.51312632923013701</v>
      </c>
      <c r="JD28">
        <v>0.51228797685823502</v>
      </c>
      <c r="JE28">
        <v>5.6018172073284296</v>
      </c>
      <c r="JF28">
        <v>3.4765167040599398</v>
      </c>
      <c r="JG28">
        <v>1.5886475466579999</v>
      </c>
      <c r="JH28">
        <v>0.77596263855331804</v>
      </c>
      <c r="JI28">
        <v>0.52218888961562604</v>
      </c>
      <c r="JJ28">
        <v>0.50629432828528897</v>
      </c>
      <c r="JK28">
        <v>0.501516387448391</v>
      </c>
      <c r="JL28">
        <v>0.49999940326916398</v>
      </c>
      <c r="JM28">
        <v>0.49910073604076399</v>
      </c>
      <c r="JN28">
        <v>5.6199296883247696</v>
      </c>
      <c r="JO28">
        <v>2.8362363896302298</v>
      </c>
      <c r="JP28">
        <v>1.2869332246640699</v>
      </c>
      <c r="JQ28">
        <v>0.64724031712089902</v>
      </c>
      <c r="JR28">
        <v>0.47415548675957397</v>
      </c>
      <c r="JS28">
        <v>0.46558803398466098</v>
      </c>
      <c r="JT28">
        <v>0.46350217542281702</v>
      </c>
      <c r="JU28">
        <v>0.43607181441221499</v>
      </c>
      <c r="JV28">
        <v>0.429020472167989</v>
      </c>
      <c r="JW28">
        <v>5.6082005771156398</v>
      </c>
      <c r="JX28">
        <v>2.4378761371413402</v>
      </c>
      <c r="JY28">
        <v>0.78735196226080995</v>
      </c>
      <c r="JZ28">
        <v>0.44314025440848298</v>
      </c>
      <c r="KA28">
        <v>0.30518632747156699</v>
      </c>
      <c r="KB28">
        <v>0.29427170148503901</v>
      </c>
      <c r="KC28">
        <v>0.27051023686496201</v>
      </c>
      <c r="KD28">
        <v>0.252030278123551</v>
      </c>
      <c r="KE28">
        <v>0.27466091819517102</v>
      </c>
      <c r="KF28">
        <v>5.51888257435097</v>
      </c>
      <c r="KG28">
        <v>3.0474130806400002</v>
      </c>
      <c r="KH28">
        <v>1.8002072385232899</v>
      </c>
      <c r="KI28">
        <v>0.69554350144672095</v>
      </c>
      <c r="KJ28">
        <v>0.735724159653802</v>
      </c>
      <c r="KK28">
        <v>0.747854396293965</v>
      </c>
      <c r="KL28">
        <v>0.75268065766024095</v>
      </c>
      <c r="KM28">
        <v>0.75387051681778705</v>
      </c>
      <c r="KN28">
        <v>0.75386425422597503</v>
      </c>
      <c r="KO28">
        <v>5.5499157978402502</v>
      </c>
      <c r="KP28">
        <v>2.8261864208921201</v>
      </c>
      <c r="KQ28">
        <v>2.0108146116372398</v>
      </c>
      <c r="KR28">
        <v>0.69380147927586</v>
      </c>
      <c r="KS28">
        <v>0.73667503329546802</v>
      </c>
      <c r="KT28">
        <v>0.74446571418870999</v>
      </c>
      <c r="KU28">
        <v>0.74773185737945602</v>
      </c>
      <c r="KV28">
        <v>0.74942699115005695</v>
      </c>
      <c r="KW28">
        <v>0.74939337458710598</v>
      </c>
      <c r="KX28">
        <v>5.5771633565654604</v>
      </c>
      <c r="KY28">
        <v>2.8517349096651401</v>
      </c>
      <c r="KZ28">
        <v>1.9859765219582699</v>
      </c>
      <c r="LA28">
        <v>0.69060978262743999</v>
      </c>
      <c r="LB28">
        <v>0.72019295945942197</v>
      </c>
      <c r="LC28">
        <v>0.73496139442670005</v>
      </c>
      <c r="LD28">
        <v>0.73904342226187802</v>
      </c>
      <c r="LE28">
        <v>0.73484610742368905</v>
      </c>
      <c r="LF28">
        <v>0.72481504130580598</v>
      </c>
      <c r="LG28">
        <v>5.5867671727832198</v>
      </c>
      <c r="LH28">
        <v>2.8339522039383098</v>
      </c>
      <c r="LI28">
        <v>1.58310687355695</v>
      </c>
      <c r="LJ28">
        <v>0.62269542652998899</v>
      </c>
      <c r="LK28">
        <v>0.56819339835365101</v>
      </c>
      <c r="LL28">
        <v>0.63529318797618395</v>
      </c>
      <c r="LM28">
        <v>0.62398729335381697</v>
      </c>
      <c r="LN28">
        <v>0.61720548753037896</v>
      </c>
      <c r="LO28">
        <v>0.60850133930453598</v>
      </c>
      <c r="LP28">
        <v>5.5834107469126799</v>
      </c>
      <c r="LQ28">
        <v>2.9594477603456202</v>
      </c>
      <c r="LR28">
        <v>1.28924960294414</v>
      </c>
      <c r="LS28">
        <v>0.61802100613507205</v>
      </c>
      <c r="LT28">
        <v>0.55391272601367803</v>
      </c>
      <c r="LU28">
        <v>0.53343888106582804</v>
      </c>
      <c r="LV28">
        <v>0.52737295656319505</v>
      </c>
      <c r="LW28">
        <v>0.51576902692853999</v>
      </c>
      <c r="LX28">
        <v>0.51236539574840601</v>
      </c>
      <c r="LY28">
        <v>5.5911510427942099</v>
      </c>
      <c r="LZ28">
        <v>2.6847250684427602</v>
      </c>
      <c r="MA28">
        <v>1.1469802382132901</v>
      </c>
      <c r="MB28">
        <v>0.76103391012446997</v>
      </c>
      <c r="MC28">
        <v>0.52655338207469704</v>
      </c>
      <c r="MD28">
        <v>0.50734939411088398</v>
      </c>
      <c r="ME28">
        <v>0.50165346095900998</v>
      </c>
      <c r="MF28">
        <v>0.49859900054774497</v>
      </c>
      <c r="MG28">
        <v>0.49766048841083699</v>
      </c>
      <c r="MH28">
        <v>5.6082005771156398</v>
      </c>
      <c r="MI28">
        <v>2.7273587623279698</v>
      </c>
      <c r="MJ28">
        <v>1.13769567055962</v>
      </c>
      <c r="MK28">
        <v>0.61197155246721702</v>
      </c>
      <c r="ML28">
        <v>0.50203480382785204</v>
      </c>
      <c r="MM28">
        <v>0.469147298282661</v>
      </c>
      <c r="MN28">
        <v>0.48871808623831198</v>
      </c>
      <c r="MO28">
        <v>0.48937934057313298</v>
      </c>
      <c r="MP28">
        <v>0.50597866814053905</v>
      </c>
      <c r="MQ28">
        <v>5.6082005771156398</v>
      </c>
      <c r="MR28">
        <v>2.4743773721657201</v>
      </c>
      <c r="MS28">
        <v>0.84690425810258396</v>
      </c>
      <c r="MT28">
        <v>0.45790659914848297</v>
      </c>
      <c r="MU28">
        <v>0.342802744116114</v>
      </c>
      <c r="MV28">
        <v>0.33326897665125399</v>
      </c>
      <c r="MW28">
        <v>0.28966155142234401</v>
      </c>
      <c r="MX28">
        <v>0.27608205388082702</v>
      </c>
      <c r="MY28">
        <v>0.27480716047550502</v>
      </c>
      <c r="MZ28">
        <v>5.51844088872196</v>
      </c>
      <c r="NA28">
        <v>2.46133685024986</v>
      </c>
      <c r="NB28">
        <v>0.84924361499925505</v>
      </c>
      <c r="NC28">
        <v>0.68049689189791895</v>
      </c>
      <c r="ND28">
        <v>0.73665734741721201</v>
      </c>
      <c r="NE28">
        <v>0.74741069590939302</v>
      </c>
      <c r="NF28">
        <v>0.75237340783201301</v>
      </c>
      <c r="NG28">
        <v>0.75378171751327105</v>
      </c>
      <c r="NH28">
        <v>0.753864221560966</v>
      </c>
      <c r="NI28">
        <v>5.51965415305762</v>
      </c>
      <c r="NJ28">
        <v>2.3717578184399302</v>
      </c>
      <c r="NK28">
        <v>0.95787458332809805</v>
      </c>
      <c r="NL28">
        <v>0.68369165665056997</v>
      </c>
      <c r="NM28">
        <v>0.73691410398930302</v>
      </c>
      <c r="NN28">
        <v>0.74168059821680898</v>
      </c>
      <c r="NO28">
        <v>0.753332800516058</v>
      </c>
      <c r="NP28">
        <v>0.74942152818233299</v>
      </c>
      <c r="NQ28">
        <v>0.74938647601246999</v>
      </c>
      <c r="NR28">
        <v>5.5196777120766196</v>
      </c>
      <c r="NS28">
        <v>2.49518177450474</v>
      </c>
      <c r="NT28">
        <v>0.91038633067367802</v>
      </c>
      <c r="NU28">
        <v>0.70035204576340804</v>
      </c>
      <c r="NV28">
        <v>0.73105673688015105</v>
      </c>
      <c r="NW28">
        <v>0.74425906293276001</v>
      </c>
      <c r="NX28">
        <v>0.74744207196717105</v>
      </c>
      <c r="NY28">
        <v>0.74486379006724601</v>
      </c>
      <c r="NZ28">
        <v>0.73090376699637505</v>
      </c>
      <c r="OA28">
        <v>5.5357224280693504</v>
      </c>
      <c r="OB28">
        <v>2.2592464638165599</v>
      </c>
      <c r="OC28">
        <v>1.0341495086532699</v>
      </c>
      <c r="OD28">
        <v>0.62501926596844104</v>
      </c>
      <c r="OE28">
        <v>0.60476051598730696</v>
      </c>
      <c r="OF28">
        <v>0.62389944940292097</v>
      </c>
      <c r="OG28">
        <v>0.62179948519210304</v>
      </c>
      <c r="OH28">
        <v>0.61066497926218799</v>
      </c>
      <c r="OI28">
        <v>0.60308550110312698</v>
      </c>
      <c r="OJ28">
        <v>5.5740539819606596</v>
      </c>
      <c r="OK28">
        <v>2.2396092345301399</v>
      </c>
      <c r="OL28">
        <v>1.03569569172386</v>
      </c>
      <c r="OM28">
        <v>0.59101215195021894</v>
      </c>
      <c r="ON28">
        <v>0.54081160939482198</v>
      </c>
      <c r="OO28">
        <v>0.53420049325776997</v>
      </c>
      <c r="OP28">
        <v>0.52163862501649605</v>
      </c>
      <c r="OQ28">
        <v>0.51317747671893399</v>
      </c>
      <c r="OR28">
        <v>0.51310865488894797</v>
      </c>
      <c r="OS28">
        <v>5.5947366073775999</v>
      </c>
      <c r="OT28">
        <v>2.0732029880396698</v>
      </c>
      <c r="OU28">
        <v>0.92985629969535599</v>
      </c>
      <c r="OV28">
        <v>0.56827005591732804</v>
      </c>
      <c r="OW28">
        <v>0.52275465273043198</v>
      </c>
      <c r="OX28">
        <v>0.50546935476706201</v>
      </c>
      <c r="OY28">
        <v>0.49930971231747201</v>
      </c>
      <c r="OZ28">
        <v>0.49931139908012001</v>
      </c>
      <c r="PA28">
        <v>0.49685438654377101</v>
      </c>
      <c r="PB28">
        <v>5.5946656486429696</v>
      </c>
      <c r="PC28">
        <v>2.0801009161599602</v>
      </c>
      <c r="PD28">
        <v>0.96735569409741595</v>
      </c>
      <c r="PE28">
        <v>0.53324547812170497</v>
      </c>
      <c r="PF28">
        <v>0.50468189807606501</v>
      </c>
      <c r="PG28">
        <v>0.44039898597315402</v>
      </c>
      <c r="PH28">
        <v>0.49099509716333201</v>
      </c>
      <c r="PI28">
        <v>0.46167360260323698</v>
      </c>
      <c r="PJ28">
        <v>0.50754263447119397</v>
      </c>
      <c r="PK28">
        <v>5.6082005771156398</v>
      </c>
      <c r="PL28">
        <v>2.08024424702973</v>
      </c>
      <c r="PM28">
        <v>0.70063266453324902</v>
      </c>
      <c r="PN28">
        <v>0.42655816993600298</v>
      </c>
      <c r="PO28">
        <v>0.420052809944854</v>
      </c>
      <c r="PP28">
        <v>0.40090822528507197</v>
      </c>
      <c r="PQ28">
        <v>0.328163465178548</v>
      </c>
      <c r="PR28">
        <v>0.28557734070516799</v>
      </c>
      <c r="PS28">
        <v>0.289691072709852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5.4786364889062398</v>
      </c>
      <c r="RN28">
        <v>1.37828076380538</v>
      </c>
      <c r="RO28">
        <v>0.595364166584187</v>
      </c>
      <c r="RP28">
        <v>0.55912319608445404</v>
      </c>
      <c r="RQ28">
        <v>0.50935698359118897</v>
      </c>
      <c r="RR28">
        <v>0.49128840210866698</v>
      </c>
      <c r="RS28">
        <v>0.48419523357703398</v>
      </c>
      <c r="RT28">
        <v>0.480600136452289</v>
      </c>
      <c r="RU28">
        <v>0.48272152033981802</v>
      </c>
      <c r="RV28">
        <v>5.47928832300002</v>
      </c>
      <c r="RW28">
        <v>1.3370928738452399</v>
      </c>
      <c r="RX28">
        <v>0.56859165347686502</v>
      </c>
      <c r="RY28">
        <v>0.54364267628714602</v>
      </c>
      <c r="RZ28">
        <v>0.50992088349033904</v>
      </c>
      <c r="SA28">
        <v>0.49534793104459202</v>
      </c>
      <c r="SB28">
        <v>0.49228634935307702</v>
      </c>
      <c r="SC28">
        <v>0.49524367115350199</v>
      </c>
      <c r="SD28">
        <v>0.49863610325635599</v>
      </c>
      <c r="SE28">
        <v>5.4028646728677296</v>
      </c>
      <c r="SF28">
        <v>1.3332349192199799</v>
      </c>
      <c r="SG28">
        <v>0.590140917722484</v>
      </c>
      <c r="SH28">
        <v>0.53407337163764002</v>
      </c>
      <c r="SI28">
        <v>0.56163490072265199</v>
      </c>
      <c r="SJ28">
        <v>0.49198034280803798</v>
      </c>
      <c r="SK28">
        <v>0.35248992726551798</v>
      </c>
      <c r="SL28">
        <v>0.32149834738342598</v>
      </c>
      <c r="SM28">
        <v>0.32074843827536798</v>
      </c>
    </row>
    <row r="29" spans="1:507" x14ac:dyDescent="0.3">
      <c r="A29" s="1" t="s">
        <v>60</v>
      </c>
      <c r="B29" s="3" t="s">
        <v>59</v>
      </c>
      <c r="C29" s="1" t="s">
        <v>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4.4542422626188301E-3</v>
      </c>
      <c r="T29">
        <v>0</v>
      </c>
      <c r="U29">
        <v>0</v>
      </c>
      <c r="V29">
        <v>0</v>
      </c>
      <c r="W29">
        <v>0</v>
      </c>
      <c r="X29">
        <v>0</v>
      </c>
      <c r="Y29">
        <v>3.5121662299287702E-4</v>
      </c>
      <c r="Z29">
        <v>7.5825034683705498E-4</v>
      </c>
      <c r="AA29" s="28">
        <v>1.63700562797728E-3</v>
      </c>
      <c r="AB29">
        <v>3.53417237091639E-3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-2.9491359878810899E-4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28">
        <v>0</v>
      </c>
      <c r="AU29" s="28">
        <v>0</v>
      </c>
      <c r="AV29" s="28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8">
        <v>0</v>
      </c>
      <c r="BS29" s="28">
        <v>0</v>
      </c>
      <c r="BT29" s="28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 s="28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28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3.6442256556217302E-3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2.4257420125704402E-3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4.4542422626188301E-3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 s="28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 s="28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 s="28">
        <v>0</v>
      </c>
      <c r="JT29" s="28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 s="28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 s="28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5.19685817654601E-3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4.4542422626188301E-3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2.4257420125704402E-3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2.4257420125704402E-3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2.4257420125704402E-3</v>
      </c>
      <c r="OV29">
        <v>0</v>
      </c>
      <c r="OW29" s="28">
        <v>0</v>
      </c>
      <c r="OX29">
        <v>0</v>
      </c>
      <c r="OY29" s="28">
        <v>0</v>
      </c>
      <c r="OZ29" s="28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 s="28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 s="28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1.27515201982073E-3</v>
      </c>
      <c r="SG29">
        <v>2.7529575709138699E-3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</row>
    <row r="30" spans="1:507" x14ac:dyDescent="0.3">
      <c r="A30" s="1" t="s">
        <v>62</v>
      </c>
      <c r="B30" s="1" t="s">
        <v>61</v>
      </c>
      <c r="C30" s="1" t="s">
        <v>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</row>
    <row r="31" spans="1:507" x14ac:dyDescent="0.3">
      <c r="A31" s="1" t="s">
        <v>64</v>
      </c>
      <c r="B31" s="3" t="s">
        <v>63</v>
      </c>
      <c r="C31" s="1" t="s">
        <v>7</v>
      </c>
      <c r="D31" s="1">
        <v>1.77759211868014</v>
      </c>
      <c r="E31" s="1">
        <v>1.2816682855580099</v>
      </c>
      <c r="F31" s="1">
        <v>1.4077940795347701</v>
      </c>
      <c r="G31" s="1">
        <v>0.69139464124586802</v>
      </c>
      <c r="H31" s="1">
        <v>0.60936986699435802</v>
      </c>
      <c r="I31" s="1">
        <v>0.70641930720475798</v>
      </c>
      <c r="J31" s="1">
        <v>0.73778275345627098</v>
      </c>
      <c r="K31">
        <v>0.75074596785306402</v>
      </c>
      <c r="L31">
        <v>0.75523118020311397</v>
      </c>
      <c r="M31">
        <v>1.77759211868014</v>
      </c>
      <c r="N31">
        <v>1.06399885859078</v>
      </c>
      <c r="O31">
        <v>1.2649679106446301</v>
      </c>
      <c r="P31">
        <v>0.58116753428384504</v>
      </c>
      <c r="Q31">
        <v>0.59225832732753403</v>
      </c>
      <c r="R31">
        <v>0.66554211430905197</v>
      </c>
      <c r="S31">
        <v>0.72998659501235397</v>
      </c>
      <c r="T31">
        <v>0.74047555290647704</v>
      </c>
      <c r="U31">
        <v>0.74213989625440202</v>
      </c>
      <c r="V31">
        <v>1.77759211868014</v>
      </c>
      <c r="W31">
        <v>1.0207107493059799</v>
      </c>
      <c r="X31">
        <v>1.2058743279794299</v>
      </c>
      <c r="Y31">
        <v>0.55497176745611998</v>
      </c>
      <c r="Z31">
        <v>0.58904936460498403</v>
      </c>
      <c r="AA31">
        <v>0.66776342121842902</v>
      </c>
      <c r="AB31">
        <v>0.728269535517304</v>
      </c>
      <c r="AC31">
        <v>0.73104094130196395</v>
      </c>
      <c r="AD31">
        <v>0.70493591243298803</v>
      </c>
      <c r="AE31">
        <v>1.77759211868014</v>
      </c>
      <c r="AF31">
        <v>0.60527448109628301</v>
      </c>
      <c r="AG31">
        <v>0.472548198557868</v>
      </c>
      <c r="AH31">
        <v>0.24939132762138799</v>
      </c>
      <c r="AI31">
        <v>0.20243411078725901</v>
      </c>
      <c r="AJ31">
        <v>0.26622550944489398</v>
      </c>
      <c r="AK31">
        <v>0.40689313346825401</v>
      </c>
      <c r="AL31">
        <v>0.39458830685602397</v>
      </c>
      <c r="AM31">
        <v>0.37805273133643202</v>
      </c>
      <c r="AN31">
        <v>1.77759211868014</v>
      </c>
      <c r="AO31">
        <v>0.61067264323489701</v>
      </c>
      <c r="AP31">
        <v>0.46193725967587501</v>
      </c>
      <c r="AQ31">
        <v>0.23480041236967</v>
      </c>
      <c r="AR31">
        <v>0.17728272086246699</v>
      </c>
      <c r="AS31">
        <v>0.19616420949820099</v>
      </c>
      <c r="AT31">
        <v>0.16644608619635301</v>
      </c>
      <c r="AU31">
        <v>0.16644608619635301</v>
      </c>
      <c r="AV31">
        <v>0.156635218333463</v>
      </c>
      <c r="AW31">
        <v>1.7411924154681599</v>
      </c>
      <c r="AX31">
        <v>0.558627490725909</v>
      </c>
      <c r="AY31">
        <v>0.25784577631301597</v>
      </c>
      <c r="AZ31">
        <v>0.17939111726485699</v>
      </c>
      <c r="BA31">
        <v>0.139527443115921</v>
      </c>
      <c r="BB31">
        <v>0.12818862484875701</v>
      </c>
      <c r="BC31">
        <v>0.12709094098587001</v>
      </c>
      <c r="BD31">
        <v>0.121352268142474</v>
      </c>
      <c r="BE31">
        <v>0.119580550041756</v>
      </c>
      <c r="BF31">
        <v>1.74570227801438</v>
      </c>
      <c r="BG31">
        <v>0.478221755603502</v>
      </c>
      <c r="BH31">
        <v>0.20585227851045301</v>
      </c>
      <c r="BI31">
        <v>0.142140025959198</v>
      </c>
      <c r="BJ31">
        <v>0.102420272394044</v>
      </c>
      <c r="BK31">
        <v>9.3653427390598801E-2</v>
      </c>
      <c r="BL31">
        <v>0.108644644398473</v>
      </c>
      <c r="BM31">
        <v>0.11579136787711999</v>
      </c>
      <c r="BN31">
        <v>0.10723238383846501</v>
      </c>
      <c r="BO31">
        <v>1.74570227801438</v>
      </c>
      <c r="BP31">
        <v>0.51666285864054096</v>
      </c>
      <c r="BQ31">
        <v>0.184872952580903</v>
      </c>
      <c r="BR31">
        <v>0.113033195494153</v>
      </c>
      <c r="BS31">
        <v>6.3623754264270097E-2</v>
      </c>
      <c r="BT31">
        <v>4.2760026811044703E-2</v>
      </c>
      <c r="BU31">
        <v>5.1480005760112399E-2</v>
      </c>
      <c r="BV31">
        <v>4.4372849242919003E-2</v>
      </c>
      <c r="BW31">
        <v>5.3173132836166398E-2</v>
      </c>
      <c r="BX31">
        <v>1.7583455939814701</v>
      </c>
      <c r="BY31">
        <v>1.1915246544754401</v>
      </c>
      <c r="BZ31">
        <v>0.84114618181741097</v>
      </c>
      <c r="CA31">
        <v>0.42789573525714703</v>
      </c>
      <c r="CB31">
        <v>0.148518436686078</v>
      </c>
      <c r="CC31">
        <v>0.21655708681078401</v>
      </c>
      <c r="CD31">
        <v>0.27786417111998701</v>
      </c>
      <c r="CE31">
        <v>0.32085480306974101</v>
      </c>
      <c r="CF31">
        <v>0.33317421115281198</v>
      </c>
      <c r="CG31">
        <v>1.7583455939814701</v>
      </c>
      <c r="CH31">
        <v>0.94208765313403897</v>
      </c>
      <c r="CI31">
        <v>0.721009932427089</v>
      </c>
      <c r="CJ31">
        <v>0.36354884851900698</v>
      </c>
      <c r="CK31">
        <v>0.12676164540175899</v>
      </c>
      <c r="CL31">
        <v>7.4675887195545396E-2</v>
      </c>
      <c r="CM31">
        <v>5.4497759588542999E-2</v>
      </c>
      <c r="CN31">
        <v>5.5026731792062702E-2</v>
      </c>
      <c r="CO31">
        <v>4.6950767580947697E-2</v>
      </c>
      <c r="CP31">
        <v>1.7583455939814701</v>
      </c>
      <c r="CQ31">
        <v>1.0442404229353099</v>
      </c>
      <c r="CR31">
        <v>0.75129114798651397</v>
      </c>
      <c r="CS31">
        <v>0.28894879029732101</v>
      </c>
      <c r="CT31">
        <v>0.100070632660825</v>
      </c>
      <c r="CU31">
        <v>0.10950311464154899</v>
      </c>
      <c r="CV31">
        <v>3.8277377697185602E-2</v>
      </c>
      <c r="CW31">
        <v>7.3371771286693199E-2</v>
      </c>
      <c r="CX31">
        <v>7.5406254875122994E-2</v>
      </c>
      <c r="CY31">
        <v>1.7583455939814701</v>
      </c>
      <c r="CZ31">
        <v>0.86498978501039503</v>
      </c>
      <c r="DA31">
        <v>0.54262239704150395</v>
      </c>
      <c r="DB31">
        <v>0.19018357521975299</v>
      </c>
      <c r="DC31">
        <v>7.0418344612646899E-2</v>
      </c>
      <c r="DD31">
        <v>3.5694637171390001E-2</v>
      </c>
      <c r="DE31">
        <v>3.1517713736185803E-2</v>
      </c>
      <c r="DF31">
        <v>3.1517713736185803E-2</v>
      </c>
      <c r="DG31">
        <v>3.1517713736185803E-2</v>
      </c>
      <c r="DH31">
        <v>1.7583455939814701</v>
      </c>
      <c r="DI31">
        <v>0.76758273607164296</v>
      </c>
      <c r="DJ31">
        <v>0.42370468069038197</v>
      </c>
      <c r="DK31">
        <v>0.150925193019358</v>
      </c>
      <c r="DL31">
        <v>5.7549980673346199E-2</v>
      </c>
      <c r="DM31">
        <v>3.1517713736185803E-2</v>
      </c>
      <c r="DN31">
        <v>3.1517713736185803E-2</v>
      </c>
      <c r="DO31">
        <v>3.1517713736185803E-2</v>
      </c>
      <c r="DP31">
        <v>3.1517713736185803E-2</v>
      </c>
      <c r="DQ31">
        <v>1.7583455939814701</v>
      </c>
      <c r="DR31">
        <v>0.74879712714522495</v>
      </c>
      <c r="DS31">
        <v>0.34499017976062601</v>
      </c>
      <c r="DT31">
        <v>0.120932498736676</v>
      </c>
      <c r="DU31">
        <v>4.6221667278706698E-2</v>
      </c>
      <c r="DV31">
        <v>3.1517713736185803E-2</v>
      </c>
      <c r="DW31">
        <v>3.1517713736185803E-2</v>
      </c>
      <c r="DX31">
        <v>3.1517713736185803E-2</v>
      </c>
      <c r="DY31">
        <v>3.1517713736185803E-2</v>
      </c>
      <c r="DZ31">
        <v>1.7583455939814701</v>
      </c>
      <c r="EA31">
        <v>0.58936974723369195</v>
      </c>
      <c r="EB31">
        <v>0.18404061643450201</v>
      </c>
      <c r="EC31">
        <v>6.8833546846976804E-2</v>
      </c>
      <c r="ED31">
        <v>3.6094232300505097E-2</v>
      </c>
      <c r="EE31">
        <v>3.1517713736185803E-2</v>
      </c>
      <c r="EF31">
        <v>3.1517713736185803E-2</v>
      </c>
      <c r="EG31">
        <v>3.1517713736185803E-2</v>
      </c>
      <c r="EH31">
        <v>3.1517713736185803E-2</v>
      </c>
      <c r="EI31">
        <v>1.7583455939814701</v>
      </c>
      <c r="EJ31">
        <v>0.472378329100755</v>
      </c>
      <c r="EK31">
        <v>0.14258171367210301</v>
      </c>
      <c r="EL31">
        <v>5.3373082173803599E-2</v>
      </c>
      <c r="EM31">
        <v>3.4434177546699099E-2</v>
      </c>
      <c r="EN31">
        <v>3.1517713736185803E-2</v>
      </c>
      <c r="EO31">
        <v>3.1517713736185803E-2</v>
      </c>
      <c r="EP31">
        <v>3.1517713736185803E-2</v>
      </c>
      <c r="EQ31">
        <v>3.1517713736185803E-2</v>
      </c>
      <c r="ER31">
        <v>1.7600466071063401</v>
      </c>
      <c r="ES31">
        <v>1.2240533737597501</v>
      </c>
      <c r="ET31">
        <v>0.92444612577265195</v>
      </c>
      <c r="EU31">
        <v>0.83104079520874097</v>
      </c>
      <c r="EV31">
        <v>0.95300800738722302</v>
      </c>
      <c r="EW31">
        <v>1.2771232205321901</v>
      </c>
      <c r="EX31">
        <v>1.3722060946416501</v>
      </c>
      <c r="EY31">
        <v>1.08132398255561</v>
      </c>
      <c r="EZ31">
        <v>0.91688532624262198</v>
      </c>
      <c r="FA31">
        <v>1.7600466071063401</v>
      </c>
      <c r="FB31">
        <v>0.99128959304869402</v>
      </c>
      <c r="FC31">
        <v>0.82743731649801699</v>
      </c>
      <c r="FD31">
        <v>0.83089248633605695</v>
      </c>
      <c r="FE31">
        <v>1.01817847749168</v>
      </c>
      <c r="FF31">
        <v>1.01986868751832</v>
      </c>
      <c r="FG31">
        <v>1.04618694862106</v>
      </c>
      <c r="FH31">
        <v>1.02951156959481</v>
      </c>
      <c r="FI31">
        <v>0.99925957643616203</v>
      </c>
      <c r="FJ31">
        <v>1.7600466071063401</v>
      </c>
      <c r="FK31">
        <v>0.950586354905961</v>
      </c>
      <c r="FL31">
        <v>0.76474081156139295</v>
      </c>
      <c r="FM31">
        <v>0.662790566438892</v>
      </c>
      <c r="FN31">
        <v>0.70454470976044403</v>
      </c>
      <c r="FO31">
        <v>0.70232681594419799</v>
      </c>
      <c r="FP31">
        <v>0.69254917488515499</v>
      </c>
      <c r="FQ31">
        <v>0.68601494193646695</v>
      </c>
      <c r="FR31">
        <v>0.65807272854726495</v>
      </c>
      <c r="FS31">
        <v>1.7600466071063401</v>
      </c>
      <c r="FT31">
        <v>0.89951585355183405</v>
      </c>
      <c r="FU31">
        <v>0.60658745190966101</v>
      </c>
      <c r="FV31">
        <v>0.36341343710826701</v>
      </c>
      <c r="FW31">
        <v>0.415299151877146</v>
      </c>
      <c r="FX31">
        <v>0.427181663664772</v>
      </c>
      <c r="FY31">
        <v>0.42017894657480898</v>
      </c>
      <c r="FZ31">
        <v>0.41034077643759198</v>
      </c>
      <c r="GA31">
        <v>0.39027413724335902</v>
      </c>
      <c r="GB31">
        <v>1.7600466071063401</v>
      </c>
      <c r="GC31">
        <v>0.80642451468314602</v>
      </c>
      <c r="GD31">
        <v>0.50517624420868001</v>
      </c>
      <c r="GE31">
        <v>0.31243668207644798</v>
      </c>
      <c r="GF31">
        <v>0.21853991770678599</v>
      </c>
      <c r="GG31">
        <v>0.176775311360234</v>
      </c>
      <c r="GH31">
        <v>0.16396055399692899</v>
      </c>
      <c r="GI31">
        <v>0.15431420170066201</v>
      </c>
      <c r="GJ31">
        <v>0.148331363417773</v>
      </c>
      <c r="GK31">
        <v>1.7600466071063401</v>
      </c>
      <c r="GL31">
        <v>0.68213372613110701</v>
      </c>
      <c r="GM31">
        <v>0.362771373473252</v>
      </c>
      <c r="GN31">
        <v>0.22924708219491299</v>
      </c>
      <c r="GO31">
        <v>0.16508626128661799</v>
      </c>
      <c r="GP31">
        <v>0.13525003520328899</v>
      </c>
      <c r="GQ31">
        <v>0.121880052747064</v>
      </c>
      <c r="GR31">
        <v>0.116123209103338</v>
      </c>
      <c r="GS31">
        <v>0.11056063848888301</v>
      </c>
      <c r="GT31">
        <v>1.7583455939814701</v>
      </c>
      <c r="GU31">
        <v>0.55348836031344095</v>
      </c>
      <c r="GV31">
        <v>0.193624425485551</v>
      </c>
      <c r="GW31">
        <v>0.13112343663960599</v>
      </c>
      <c r="GX31">
        <v>0.10233556540583599</v>
      </c>
      <c r="GY31">
        <v>8.2587673976153894E-2</v>
      </c>
      <c r="GZ31">
        <v>8.0508882514200603E-2</v>
      </c>
      <c r="HA31">
        <v>7.8176605406492405E-2</v>
      </c>
      <c r="HB31">
        <v>8.6374856558706997E-2</v>
      </c>
      <c r="HC31">
        <v>1.7583455939814701</v>
      </c>
      <c r="HD31">
        <v>0.56625989616863504</v>
      </c>
      <c r="HE31">
        <v>0.19553761774318701</v>
      </c>
      <c r="HF31">
        <v>0.107669655437562</v>
      </c>
      <c r="HG31">
        <v>7.2336192204422195E-2</v>
      </c>
      <c r="HH31">
        <v>5.1622085270480997E-2</v>
      </c>
      <c r="HI31">
        <v>4.8195675691911001E-2</v>
      </c>
      <c r="HJ31">
        <v>3.79365641671493E-2</v>
      </c>
      <c r="HK31">
        <v>3.6129435595903203E-2</v>
      </c>
      <c r="HL31">
        <v>1.77759211868014</v>
      </c>
      <c r="HM31">
        <v>1.5343263319810301</v>
      </c>
      <c r="HN31">
        <v>1.47003835255611</v>
      </c>
      <c r="HO31">
        <v>0.59455530317076999</v>
      </c>
      <c r="HP31">
        <v>0.665956580808861</v>
      </c>
      <c r="HQ31">
        <v>0.72614446516757702</v>
      </c>
      <c r="HR31">
        <v>0.74464375503916103</v>
      </c>
      <c r="HS31">
        <v>0.75387055705683803</v>
      </c>
      <c r="HT31">
        <v>0.75386426825646502</v>
      </c>
      <c r="HU31">
        <v>1.77759211868014</v>
      </c>
      <c r="HV31">
        <v>1.2482683365617</v>
      </c>
      <c r="HW31">
        <v>1.30167546008311</v>
      </c>
      <c r="HX31">
        <v>0.489211779011194</v>
      </c>
      <c r="HY31">
        <v>0.65151553133805096</v>
      </c>
      <c r="HZ31">
        <v>0.69234636795300697</v>
      </c>
      <c r="IA31">
        <v>0.73125785155280298</v>
      </c>
      <c r="IB31">
        <v>0.74596605958721196</v>
      </c>
      <c r="IC31">
        <v>0.74213701042401403</v>
      </c>
      <c r="ID31">
        <v>1.77759211868014</v>
      </c>
      <c r="IE31">
        <v>1.20704988975494</v>
      </c>
      <c r="IF31">
        <v>1.2278261863269899</v>
      </c>
      <c r="IG31">
        <v>0.391883476491655</v>
      </c>
      <c r="IH31">
        <v>0.63666896970805797</v>
      </c>
      <c r="II31">
        <v>0.65680898398263299</v>
      </c>
      <c r="IJ31">
        <v>0.72530235270506704</v>
      </c>
      <c r="IK31">
        <v>0.71914541146946798</v>
      </c>
      <c r="IL31">
        <v>0.70115878309530799</v>
      </c>
      <c r="IM31">
        <v>1.77759211868014</v>
      </c>
      <c r="IN31">
        <v>0.65892838208629401</v>
      </c>
      <c r="IO31">
        <v>0.61716566862877498</v>
      </c>
      <c r="IP31">
        <v>0.33996129137088998</v>
      </c>
      <c r="IQ31">
        <v>0.44105462879489099</v>
      </c>
      <c r="IR31">
        <v>0.28337053289573799</v>
      </c>
      <c r="IS31">
        <v>0.43879266417741197</v>
      </c>
      <c r="IT31">
        <v>0.388723649690705</v>
      </c>
      <c r="IU31">
        <v>0.37455333025068799</v>
      </c>
      <c r="IV31">
        <v>1.77759211868014</v>
      </c>
      <c r="IW31">
        <v>0.55879601618760399</v>
      </c>
      <c r="IX31">
        <v>0.275741609648815</v>
      </c>
      <c r="IY31">
        <v>0.275741609648815</v>
      </c>
      <c r="IZ31">
        <v>0.206621205375422</v>
      </c>
      <c r="JA31">
        <v>0.17631462580141</v>
      </c>
      <c r="JB31">
        <v>0.16043238391235301</v>
      </c>
      <c r="JC31">
        <v>0.15399641176866</v>
      </c>
      <c r="JD31">
        <v>0.15190865657750799</v>
      </c>
      <c r="JE31">
        <v>1.77759211868014</v>
      </c>
      <c r="JF31">
        <v>0.53529350905206097</v>
      </c>
      <c r="JG31">
        <v>0.42823714212430602</v>
      </c>
      <c r="JH31">
        <v>0.153385899657627</v>
      </c>
      <c r="JI31">
        <v>0.14175160838026801</v>
      </c>
      <c r="JJ31">
        <v>0.12495240055460601</v>
      </c>
      <c r="JK31">
        <v>0.121311991497338</v>
      </c>
      <c r="JL31">
        <v>0.121311991497338</v>
      </c>
      <c r="JM31">
        <v>0.119070346132938</v>
      </c>
      <c r="JN31">
        <v>1.74570227801438</v>
      </c>
      <c r="JO31">
        <v>0.49788408239840998</v>
      </c>
      <c r="JP31">
        <v>0.18241039318573099</v>
      </c>
      <c r="JQ31">
        <v>0.109966241198342</v>
      </c>
      <c r="JR31">
        <v>9.8551131266714401E-2</v>
      </c>
      <c r="JS31">
        <v>8.9350440970189404E-2</v>
      </c>
      <c r="JT31">
        <v>9.0633355884165795E-2</v>
      </c>
      <c r="JU31">
        <v>8.4159162494323703E-2</v>
      </c>
      <c r="JV31">
        <v>8.46744769314733E-2</v>
      </c>
      <c r="JW31">
        <v>1.74570227801438</v>
      </c>
      <c r="JX31">
        <v>0.50126728027127199</v>
      </c>
      <c r="JY31">
        <v>0.17294509811830999</v>
      </c>
      <c r="JZ31">
        <v>0.104844661554005</v>
      </c>
      <c r="KA31">
        <v>6.6508988326849594E-2</v>
      </c>
      <c r="KB31">
        <v>5.1315841723307401E-2</v>
      </c>
      <c r="KC31">
        <v>5.1315841723307401E-2</v>
      </c>
      <c r="KD31">
        <v>4.7060606976391098E-2</v>
      </c>
      <c r="KE31">
        <v>7.1413768521372295E-2</v>
      </c>
      <c r="KF31">
        <v>1.77759211868014</v>
      </c>
      <c r="KG31">
        <v>1.45231777730865</v>
      </c>
      <c r="KH31">
        <v>1.2286283951299599</v>
      </c>
      <c r="KI31">
        <v>0.51348572112308899</v>
      </c>
      <c r="KJ31">
        <v>0.67654561485766795</v>
      </c>
      <c r="KK31">
        <v>0.728131089999977</v>
      </c>
      <c r="KL31">
        <v>0.74865082597681398</v>
      </c>
      <c r="KM31">
        <v>0.75387051681778705</v>
      </c>
      <c r="KN31">
        <v>0.75386425422597503</v>
      </c>
      <c r="KO31">
        <v>1.77759211868014</v>
      </c>
      <c r="KP31">
        <v>1.3829649137243401</v>
      </c>
      <c r="KQ31">
        <v>1.3472620085773801</v>
      </c>
      <c r="KR31">
        <v>0.519044427598918</v>
      </c>
      <c r="KS31">
        <v>0.681129441105774</v>
      </c>
      <c r="KT31">
        <v>0.72100975988108096</v>
      </c>
      <c r="KU31">
        <v>0.73450412305253898</v>
      </c>
      <c r="KV31">
        <v>0.74217791699073499</v>
      </c>
      <c r="KW31">
        <v>0.74214430042778301</v>
      </c>
      <c r="KX31">
        <v>1.77759211868014</v>
      </c>
      <c r="KY31">
        <v>1.3996427397194899</v>
      </c>
      <c r="KZ31">
        <v>1.34323029311635</v>
      </c>
      <c r="LA31">
        <v>0.51232674048208704</v>
      </c>
      <c r="LB31">
        <v>0.64264100539965796</v>
      </c>
      <c r="LC31">
        <v>0.697719556431184</v>
      </c>
      <c r="LD31">
        <v>0.71561038372553998</v>
      </c>
      <c r="LE31">
        <v>0.70679109395970796</v>
      </c>
      <c r="LF31">
        <v>0.68178425681079202</v>
      </c>
      <c r="LG31">
        <v>1.77759211868014</v>
      </c>
      <c r="LH31">
        <v>0.97070596283191701</v>
      </c>
      <c r="LI31">
        <v>0.66358432458987604</v>
      </c>
      <c r="LJ31">
        <v>0.35113293135303902</v>
      </c>
      <c r="LK31">
        <v>0.26771353288489202</v>
      </c>
      <c r="LL31">
        <v>0.45286637802538998</v>
      </c>
      <c r="LM31">
        <v>0.43182347619448802</v>
      </c>
      <c r="LN31">
        <v>0.41717188752912998</v>
      </c>
      <c r="LO31">
        <v>0.39547265632211298</v>
      </c>
      <c r="LP31">
        <v>1.77759211868014</v>
      </c>
      <c r="LQ31">
        <v>0.785555026279119</v>
      </c>
      <c r="LR31">
        <v>0.35148358820083297</v>
      </c>
      <c r="LS31">
        <v>0.330788535069656</v>
      </c>
      <c r="LT31">
        <v>0.22980460854326801</v>
      </c>
      <c r="LU31">
        <v>0.197845423480185</v>
      </c>
      <c r="LV31">
        <v>0.19043019855839199</v>
      </c>
      <c r="LW31">
        <v>0.16426891619473599</v>
      </c>
      <c r="LX31">
        <v>0.155785273597848</v>
      </c>
      <c r="LY31">
        <v>1.77759211868014</v>
      </c>
      <c r="LZ31">
        <v>0.56238012615591804</v>
      </c>
      <c r="MA31">
        <v>0.25691445364589099</v>
      </c>
      <c r="MB31">
        <v>0.25491260016254103</v>
      </c>
      <c r="MC31">
        <v>0.165783354958527</v>
      </c>
      <c r="MD31">
        <v>0.13230745250390699</v>
      </c>
      <c r="ME31">
        <v>0.12378050497955401</v>
      </c>
      <c r="MF31">
        <v>0.117821324292844</v>
      </c>
      <c r="MG31">
        <v>0.115482559109778</v>
      </c>
      <c r="MH31">
        <v>1.74570227801438</v>
      </c>
      <c r="MI31">
        <v>0.50525330551282099</v>
      </c>
      <c r="MJ31">
        <v>0.23023799270022699</v>
      </c>
      <c r="MK31">
        <v>0.120506130613823</v>
      </c>
      <c r="ML31">
        <v>0.107060457145065</v>
      </c>
      <c r="MM31">
        <v>8.5413863103279697E-2</v>
      </c>
      <c r="MN31">
        <v>9.3216380253937206E-2</v>
      </c>
      <c r="MO31">
        <v>9.4838058622607496E-2</v>
      </c>
      <c r="MP31">
        <v>0.136247900357852</v>
      </c>
      <c r="MQ31">
        <v>1.74570227801438</v>
      </c>
      <c r="MR31">
        <v>0.52121669157034001</v>
      </c>
      <c r="MS31">
        <v>0.175880529080404</v>
      </c>
      <c r="MT31">
        <v>0.10939409819679</v>
      </c>
      <c r="MU31">
        <v>7.3399278571502705E-2</v>
      </c>
      <c r="MV31">
        <v>6.2505123294276196E-2</v>
      </c>
      <c r="MW31">
        <v>5.1951593169015299E-2</v>
      </c>
      <c r="MX31">
        <v>5.1951593169015299E-2</v>
      </c>
      <c r="MY31">
        <v>5.2999857317704901E-2</v>
      </c>
      <c r="MZ31">
        <v>1.77759211868014</v>
      </c>
      <c r="NA31">
        <v>1.20680448749234</v>
      </c>
      <c r="NB31">
        <v>0.32478666059988198</v>
      </c>
      <c r="NC31">
        <v>0.48466342246800598</v>
      </c>
      <c r="ND31">
        <v>0.677990295958112</v>
      </c>
      <c r="NE31">
        <v>0.72766803367844402</v>
      </c>
      <c r="NF31">
        <v>0.748325277778495</v>
      </c>
      <c r="NG31">
        <v>0.75378171751327105</v>
      </c>
      <c r="NH31">
        <v>0.753864221560966</v>
      </c>
      <c r="NI31">
        <v>1.77759211868014</v>
      </c>
      <c r="NJ31">
        <v>1.1242607248515999</v>
      </c>
      <c r="NK31">
        <v>0.52425404487353799</v>
      </c>
      <c r="NL31">
        <v>0.50204756673709205</v>
      </c>
      <c r="NM31">
        <v>0.68589086660538501</v>
      </c>
      <c r="NN31">
        <v>0.714359156549628</v>
      </c>
      <c r="NO31">
        <v>0.74608372635673503</v>
      </c>
      <c r="NP31">
        <v>0.74217245402301002</v>
      </c>
      <c r="NQ31">
        <v>0.74213740185314703</v>
      </c>
      <c r="NR31">
        <v>1.77759211868014</v>
      </c>
      <c r="NS31">
        <v>1.3430082332289</v>
      </c>
      <c r="NT31">
        <v>0.50770818201851797</v>
      </c>
      <c r="NU31">
        <v>0.55079932252515995</v>
      </c>
      <c r="NV31">
        <v>0.67340947840652698</v>
      </c>
      <c r="NW31">
        <v>0.72193213946821799</v>
      </c>
      <c r="NX31">
        <v>0.73638947728422999</v>
      </c>
      <c r="NY31">
        <v>0.73178090284271602</v>
      </c>
      <c r="NZ31">
        <v>0.69697012690141102</v>
      </c>
      <c r="OA31">
        <v>1.77759211868014</v>
      </c>
      <c r="OB31">
        <v>1.0009151374391501</v>
      </c>
      <c r="OC31">
        <v>0.62714446855347294</v>
      </c>
      <c r="OD31">
        <v>0.36913590110954198</v>
      </c>
      <c r="OE31">
        <v>0.36444758147038703</v>
      </c>
      <c r="OF31">
        <v>0.42614556853336499</v>
      </c>
      <c r="OG31">
        <v>0.42868245792840798</v>
      </c>
      <c r="OH31">
        <v>0.40086133283026698</v>
      </c>
      <c r="OI31">
        <v>0.38196568950925602</v>
      </c>
      <c r="OJ31">
        <v>1.77759211868014</v>
      </c>
      <c r="OK31">
        <v>1.0075098294615099</v>
      </c>
      <c r="OL31">
        <v>0.61016228879383805</v>
      </c>
      <c r="OM31">
        <v>0.29347737692872999</v>
      </c>
      <c r="ON31">
        <v>0.207281756784094</v>
      </c>
      <c r="OO31">
        <v>0.20331973468647899</v>
      </c>
      <c r="OP31">
        <v>0.17889503369266499</v>
      </c>
      <c r="OQ31">
        <v>0.15780356076266799</v>
      </c>
      <c r="OR31">
        <v>0.157632173243967</v>
      </c>
      <c r="OS31">
        <v>1.77759211868014</v>
      </c>
      <c r="OT31">
        <v>0.71609675513802595</v>
      </c>
      <c r="OU31">
        <v>0.265594637637529</v>
      </c>
      <c r="OV31">
        <v>0.239922942068206</v>
      </c>
      <c r="OW31">
        <v>0.16333798509514899</v>
      </c>
      <c r="OX31">
        <v>0.13207514741471299</v>
      </c>
      <c r="OY31">
        <v>0.123276683476458</v>
      </c>
      <c r="OZ31">
        <v>0.123276683476458</v>
      </c>
      <c r="PA31">
        <v>0.117156301824167</v>
      </c>
      <c r="PB31">
        <v>1.77759211868014</v>
      </c>
      <c r="PC31">
        <v>0.72630761098152996</v>
      </c>
      <c r="PD31">
        <v>0.40935127144209799</v>
      </c>
      <c r="PE31">
        <v>0.15289457760253</v>
      </c>
      <c r="PF31">
        <v>0.11904705446618</v>
      </c>
      <c r="PG31">
        <v>9.3606445790441598E-2</v>
      </c>
      <c r="PH31">
        <v>0.102568060162192</v>
      </c>
      <c r="PI31">
        <v>0.101905835736202</v>
      </c>
      <c r="PJ31">
        <v>0.14374300195086401</v>
      </c>
      <c r="PK31">
        <v>1.74570227801438</v>
      </c>
      <c r="PL31">
        <v>0.50042084074762705</v>
      </c>
      <c r="PM31">
        <v>0.214223819247917</v>
      </c>
      <c r="PN31">
        <v>0.120242631432345</v>
      </c>
      <c r="PO31">
        <v>0.13738471295928101</v>
      </c>
      <c r="PP31">
        <v>0.101212231260067</v>
      </c>
      <c r="PQ31">
        <v>8.8528492020747404E-2</v>
      </c>
      <c r="PR31">
        <v>8.8528492020747404E-2</v>
      </c>
      <c r="PS31">
        <v>9.5905795630877103E-2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1.7598633071138901</v>
      </c>
      <c r="RN31">
        <v>0.45145631897750399</v>
      </c>
      <c r="RO31">
        <v>0.225227301108196</v>
      </c>
      <c r="RP31">
        <v>0.21770707709524001</v>
      </c>
      <c r="RQ31">
        <v>0.13169467736037099</v>
      </c>
      <c r="RR31">
        <v>9.7338897148643799E-2</v>
      </c>
      <c r="RS31">
        <v>8.4061405718636795E-2</v>
      </c>
      <c r="RT31">
        <v>7.6675966286659694E-2</v>
      </c>
      <c r="RU31">
        <v>8.1958864471309997E-2</v>
      </c>
      <c r="RV31">
        <v>1.72592423090064</v>
      </c>
      <c r="RW31">
        <v>0.43001860784872897</v>
      </c>
      <c r="RX31">
        <v>0.138513946643396</v>
      </c>
      <c r="RY31">
        <v>0.18898090734825601</v>
      </c>
      <c r="RZ31">
        <v>0.14624969577612901</v>
      </c>
      <c r="SA31">
        <v>0.127444238491148</v>
      </c>
      <c r="SB31">
        <v>0.12422019497843501</v>
      </c>
      <c r="SC31">
        <v>0.131861437361213</v>
      </c>
      <c r="SD31">
        <v>0.14029082652673999</v>
      </c>
      <c r="SE31">
        <v>1.63580386062148</v>
      </c>
      <c r="SF31">
        <v>0.423414463629877</v>
      </c>
      <c r="SG31">
        <v>0.249976003402856</v>
      </c>
      <c r="SH31">
        <v>0.20605473686596101</v>
      </c>
      <c r="SI31">
        <v>0.30829310828126</v>
      </c>
      <c r="SJ31">
        <v>0.36753879641223602</v>
      </c>
      <c r="SK31">
        <v>0.32421166797261702</v>
      </c>
      <c r="SL31">
        <v>0.31424927322410301</v>
      </c>
      <c r="SM31">
        <v>0.31349936411604501</v>
      </c>
    </row>
    <row r="32" spans="1:507" x14ac:dyDescent="0.3">
      <c r="A32" s="1" t="s">
        <v>66</v>
      </c>
      <c r="B32" s="1" t="s">
        <v>65</v>
      </c>
      <c r="C32" s="1" t="s">
        <v>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</row>
    <row r="33" spans="1:507" x14ac:dyDescent="0.3">
      <c r="A33" s="1" t="s">
        <v>68</v>
      </c>
      <c r="B33" s="1" t="s">
        <v>67</v>
      </c>
      <c r="C33" s="1" t="s">
        <v>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</row>
    <row r="34" spans="1:507" x14ac:dyDescent="0.3">
      <c r="A34" s="1" t="s">
        <v>70</v>
      </c>
      <c r="B34" s="1" t="s">
        <v>69</v>
      </c>
      <c r="C34" s="1" t="s">
        <v>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</row>
    <row r="35" spans="1:507" x14ac:dyDescent="0.3">
      <c r="A35" s="1" t="s">
        <v>27</v>
      </c>
      <c r="B35" s="1" t="s">
        <v>71</v>
      </c>
      <c r="C35" s="1" t="s">
        <v>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</row>
    <row r="36" spans="1:507" x14ac:dyDescent="0.3">
      <c r="A36" s="1" t="s">
        <v>27</v>
      </c>
      <c r="B36" s="1" t="s">
        <v>72</v>
      </c>
      <c r="C36" s="1" t="s">
        <v>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</row>
    <row r="37" spans="1:507" x14ac:dyDescent="0.3">
      <c r="A37" s="1" t="s">
        <v>27</v>
      </c>
      <c r="B37" s="1" t="s">
        <v>73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</row>
    <row r="38" spans="1:507" x14ac:dyDescent="0.3">
      <c r="A38" s="1" t="s">
        <v>27</v>
      </c>
      <c r="B38" s="1" t="s">
        <v>74</v>
      </c>
      <c r="C38" s="1" t="s">
        <v>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</row>
    <row r="39" spans="1:507" x14ac:dyDescent="0.3">
      <c r="A39" s="1" t="s">
        <v>76</v>
      </c>
      <c r="B39" s="1" t="s">
        <v>75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</row>
    <row r="40" spans="1:507" x14ac:dyDescent="0.3">
      <c r="A40" s="1" t="s">
        <v>78</v>
      </c>
      <c r="B40" s="1" t="s">
        <v>77</v>
      </c>
      <c r="C40" s="1" t="s">
        <v>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</row>
    <row r="41" spans="1:507" x14ac:dyDescent="0.3">
      <c r="A41" s="1" t="s">
        <v>80</v>
      </c>
      <c r="B41" s="1" t="s">
        <v>79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</row>
    <row r="42" spans="1:507" x14ac:dyDescent="0.3">
      <c r="A42" s="1" t="s">
        <v>82</v>
      </c>
      <c r="B42" s="3" t="s">
        <v>81</v>
      </c>
      <c r="C42" s="1" t="s">
        <v>7</v>
      </c>
      <c r="D42" s="1">
        <v>6.3972899780485898E-2</v>
      </c>
      <c r="E42" s="1">
        <v>0.12613390928725701</v>
      </c>
      <c r="F42" s="1">
        <v>0.12613390928725701</v>
      </c>
      <c r="G42" s="1">
        <v>0.12613390928725701</v>
      </c>
      <c r="H42" s="1">
        <v>0.12613390928725701</v>
      </c>
      <c r="I42" s="1">
        <v>0.12613390928725701</v>
      </c>
      <c r="J42" s="1">
        <v>0.12613390928725701</v>
      </c>
      <c r="K42">
        <v>0.12613390928725701</v>
      </c>
      <c r="L42">
        <v>0.12613390928725701</v>
      </c>
      <c r="M42">
        <v>6.3972899780485898E-2</v>
      </c>
      <c r="N42">
        <v>0.12613390928725701</v>
      </c>
      <c r="O42">
        <v>0.12613390928725701</v>
      </c>
      <c r="P42">
        <v>0.12613390928725701</v>
      </c>
      <c r="Q42">
        <v>0.12613390928725701</v>
      </c>
      <c r="R42">
        <v>0.12613390928725701</v>
      </c>
      <c r="S42">
        <v>0.12613390928725701</v>
      </c>
      <c r="T42">
        <v>0.12613390928725701</v>
      </c>
      <c r="U42">
        <v>0.12613390928725701</v>
      </c>
      <c r="V42">
        <v>6.3972899780485898E-2</v>
      </c>
      <c r="W42">
        <v>0.12613390928725701</v>
      </c>
      <c r="X42">
        <v>0.12613390928725701</v>
      </c>
      <c r="Y42">
        <v>0.12613390928725701</v>
      </c>
      <c r="Z42">
        <v>0.12613390928725701</v>
      </c>
      <c r="AA42">
        <v>0.12613390928725701</v>
      </c>
      <c r="AB42">
        <v>0.12613390928725701</v>
      </c>
      <c r="AC42">
        <v>0.12613390928725701</v>
      </c>
      <c r="AD42">
        <v>0.12613390928725701</v>
      </c>
      <c r="AE42">
        <v>6.3972899780485898E-2</v>
      </c>
      <c r="AF42">
        <v>0.12613390928725701</v>
      </c>
      <c r="AG42">
        <v>0.12613390928725701</v>
      </c>
      <c r="AH42">
        <v>0.12613390928725701</v>
      </c>
      <c r="AI42">
        <v>0.12613390928725701</v>
      </c>
      <c r="AJ42">
        <v>0.12613390928725701</v>
      </c>
      <c r="AK42">
        <v>0.12613390928725701</v>
      </c>
      <c r="AL42">
        <v>0.12613390928725701</v>
      </c>
      <c r="AM42">
        <v>0.12613390928725701</v>
      </c>
      <c r="AN42">
        <v>6.3972899780485898E-2</v>
      </c>
      <c r="AO42">
        <v>0.12613390928725701</v>
      </c>
      <c r="AP42">
        <v>0.12613390928725701</v>
      </c>
      <c r="AQ42">
        <v>0.12613390928725701</v>
      </c>
      <c r="AR42">
        <v>0.12613390928725701</v>
      </c>
      <c r="AS42">
        <v>0.12613390928725701</v>
      </c>
      <c r="AT42">
        <v>0.12613390928725701</v>
      </c>
      <c r="AU42">
        <v>0.12613390928725701</v>
      </c>
      <c r="AV42">
        <v>0.12613390928725701</v>
      </c>
      <c r="AW42">
        <v>5.9923645757077697E-2</v>
      </c>
      <c r="AX42">
        <v>0.12613390928725701</v>
      </c>
      <c r="AY42">
        <v>0.12613390928725701</v>
      </c>
      <c r="AZ42">
        <v>0.12613390928725701</v>
      </c>
      <c r="BA42">
        <v>0.12613390928725701</v>
      </c>
      <c r="BB42">
        <v>0.12613390928725701</v>
      </c>
      <c r="BC42">
        <v>0.10386914194595299</v>
      </c>
      <c r="BD42">
        <v>9.6013704089793706E-2</v>
      </c>
      <c r="BE42">
        <v>9.4030250670621096E-2</v>
      </c>
      <c r="BF42">
        <v>6.3972899780485898E-2</v>
      </c>
      <c r="BG42">
        <v>0.12613390928725701</v>
      </c>
      <c r="BH42">
        <v>0.12613390928725701</v>
      </c>
      <c r="BI42">
        <v>0.12613390928725701</v>
      </c>
      <c r="BJ42">
        <v>0.102374799198844</v>
      </c>
      <c r="BK42">
        <v>9.8565563612915894E-2</v>
      </c>
      <c r="BL42">
        <v>6.8343006725248096E-2</v>
      </c>
      <c r="BM42">
        <v>4.0919482665023002E-2</v>
      </c>
      <c r="BN42">
        <v>4.2745264831778498E-2</v>
      </c>
      <c r="BO42">
        <v>6.3972899780485898E-2</v>
      </c>
      <c r="BP42">
        <v>9.5426146046832805E-2</v>
      </c>
      <c r="BQ42">
        <v>0.12613390928725701</v>
      </c>
      <c r="BR42">
        <v>0.112025969834658</v>
      </c>
      <c r="BS42">
        <v>6.7074086294014304E-2</v>
      </c>
      <c r="BT42">
        <v>4.0159733129888998E-2</v>
      </c>
      <c r="BU42">
        <v>2.4045115694819898E-2</v>
      </c>
      <c r="BV42">
        <v>1.4396698974749199E-2</v>
      </c>
      <c r="BW42">
        <v>8.6198354792776204E-3</v>
      </c>
      <c r="BX42">
        <v>4.7388022368542101E-2</v>
      </c>
      <c r="BY42">
        <v>0.12613390928725701</v>
      </c>
      <c r="BZ42">
        <v>0.12613390928725701</v>
      </c>
      <c r="CA42">
        <v>0.12613390928725701</v>
      </c>
      <c r="CB42">
        <v>0.12613390928725701</v>
      </c>
      <c r="CC42">
        <v>0.12613390928725701</v>
      </c>
      <c r="CD42">
        <v>0.12613390928725701</v>
      </c>
      <c r="CE42">
        <v>0.12613390928725701</v>
      </c>
      <c r="CF42">
        <v>0.12613390928725701</v>
      </c>
      <c r="CG42">
        <v>4.7388022368542101E-2</v>
      </c>
      <c r="CH42">
        <v>0.12613390928725701</v>
      </c>
      <c r="CI42">
        <v>0.12613390928725701</v>
      </c>
      <c r="CJ42">
        <v>0.12613390928725701</v>
      </c>
      <c r="CK42">
        <v>0.12613390928725701</v>
      </c>
      <c r="CL42">
        <v>0.12613390928725701</v>
      </c>
      <c r="CM42">
        <v>0.12613390928725701</v>
      </c>
      <c r="CN42">
        <v>0.12613390928725701</v>
      </c>
      <c r="CO42">
        <v>0.12613390928725701</v>
      </c>
      <c r="CP42">
        <v>4.7388022368542101E-2</v>
      </c>
      <c r="CQ42">
        <v>0.12613390928725701</v>
      </c>
      <c r="CR42">
        <v>0.12613390928725701</v>
      </c>
      <c r="CS42">
        <v>0.12613390928725701</v>
      </c>
      <c r="CT42">
        <v>0.12613390928725701</v>
      </c>
      <c r="CU42">
        <v>0.12613390928725701</v>
      </c>
      <c r="CV42">
        <v>0.12613390928725701</v>
      </c>
      <c r="CW42">
        <v>0.12613390928725701</v>
      </c>
      <c r="CX42">
        <v>0.12613390928725701</v>
      </c>
      <c r="CY42">
        <v>4.7388022368542101E-2</v>
      </c>
      <c r="CZ42">
        <v>0.12811736270643001</v>
      </c>
      <c r="DA42">
        <v>0.12613390928725701</v>
      </c>
      <c r="DB42">
        <v>0.12613390928725701</v>
      </c>
      <c r="DC42">
        <v>0.12613390928725701</v>
      </c>
      <c r="DD42">
        <v>0.12613390928725701</v>
      </c>
      <c r="DE42">
        <v>0.12613390928725701</v>
      </c>
      <c r="DF42">
        <v>0.12613390928725701</v>
      </c>
      <c r="DG42">
        <v>0.12613390928725701</v>
      </c>
      <c r="DH42">
        <v>4.7388022368542101E-2</v>
      </c>
      <c r="DI42">
        <v>0.12613390928725701</v>
      </c>
      <c r="DJ42">
        <v>0.124150455868084</v>
      </c>
      <c r="DK42">
        <v>0.12613390928725701</v>
      </c>
      <c r="DL42">
        <v>0.12613390928725701</v>
      </c>
      <c r="DM42">
        <v>0.12613390928725701</v>
      </c>
      <c r="DN42">
        <v>0.12613390928725701</v>
      </c>
      <c r="DO42">
        <v>0.12613390928725701</v>
      </c>
      <c r="DP42">
        <v>0.12613390928725701</v>
      </c>
      <c r="DQ42">
        <v>4.7388022368542101E-2</v>
      </c>
      <c r="DR42">
        <v>0.12613390928725701</v>
      </c>
      <c r="DS42">
        <v>0.12613390928725701</v>
      </c>
      <c r="DT42">
        <v>0.12613390928725701</v>
      </c>
      <c r="DU42">
        <v>0.12613390928725701</v>
      </c>
      <c r="DV42">
        <v>0.12613390928725701</v>
      </c>
      <c r="DW42">
        <v>0.12613390928725701</v>
      </c>
      <c r="DX42">
        <v>0.12613390928725701</v>
      </c>
      <c r="DY42">
        <v>0.12613390928725701</v>
      </c>
      <c r="DZ42">
        <v>6.3972899780485898E-2</v>
      </c>
      <c r="EA42">
        <v>0.12544117832009199</v>
      </c>
      <c r="EB42">
        <v>0.123457724900919</v>
      </c>
      <c r="EC42">
        <v>0.12613390928725701</v>
      </c>
      <c r="ED42">
        <v>0.12613390928725701</v>
      </c>
      <c r="EE42">
        <v>0.12613390928725701</v>
      </c>
      <c r="EF42">
        <v>0.12613390928725701</v>
      </c>
      <c r="EG42">
        <v>0.12613390928725701</v>
      </c>
      <c r="EH42">
        <v>0.12613390928725701</v>
      </c>
      <c r="EI42">
        <v>6.3972899780485898E-2</v>
      </c>
      <c r="EJ42">
        <v>6.3972899780485898E-2</v>
      </c>
      <c r="EK42">
        <v>6.1989446361313302E-2</v>
      </c>
      <c r="EL42">
        <v>9.6980035651367202E-2</v>
      </c>
      <c r="EM42">
        <v>0.10185711824256199</v>
      </c>
      <c r="EN42">
        <v>0.10185711824256199</v>
      </c>
      <c r="EO42">
        <v>0.10185711824256199</v>
      </c>
      <c r="EP42">
        <v>0.10185711824256199</v>
      </c>
      <c r="EQ42">
        <v>0.12613390928725701</v>
      </c>
      <c r="ER42">
        <v>4.7388022368542101E-2</v>
      </c>
      <c r="ES42">
        <v>0.12613390928725701</v>
      </c>
      <c r="ET42">
        <v>0.12613390928725701</v>
      </c>
      <c r="EU42">
        <v>0.12613390928725701</v>
      </c>
      <c r="EV42">
        <v>0.12613390928725701</v>
      </c>
      <c r="EW42">
        <v>0.12613390928725701</v>
      </c>
      <c r="EX42">
        <v>0.12613390928725701</v>
      </c>
      <c r="EY42">
        <v>0.12613390928725701</v>
      </c>
      <c r="EZ42">
        <v>0.12613390928725701</v>
      </c>
      <c r="FA42">
        <v>4.7388022368542101E-2</v>
      </c>
      <c r="FB42">
        <v>0.12613390928725701</v>
      </c>
      <c r="FC42">
        <v>0.12613390928725701</v>
      </c>
      <c r="FD42">
        <v>0.12613390928725701</v>
      </c>
      <c r="FE42">
        <v>0.12613390928725701</v>
      </c>
      <c r="FF42">
        <v>0.12613390928725701</v>
      </c>
      <c r="FG42">
        <v>0.12613390928725701</v>
      </c>
      <c r="FH42">
        <v>0.12613390928725701</v>
      </c>
      <c r="FI42">
        <v>0.12613390928725701</v>
      </c>
      <c r="FJ42">
        <v>4.7388022368542101E-2</v>
      </c>
      <c r="FK42">
        <v>0.12613390928725701</v>
      </c>
      <c r="FL42">
        <v>0.12613390928725701</v>
      </c>
      <c r="FM42">
        <v>0.12613390928725701</v>
      </c>
      <c r="FN42">
        <v>0.12613390928725701</v>
      </c>
      <c r="FO42">
        <v>0.12613390928725701</v>
      </c>
      <c r="FP42">
        <v>0.12613390928725701</v>
      </c>
      <c r="FQ42">
        <v>0.12613390928725701</v>
      </c>
      <c r="FR42">
        <v>0.12613390928725701</v>
      </c>
      <c r="FS42">
        <v>4.7388022368542101E-2</v>
      </c>
      <c r="FT42">
        <v>0.12613390928725701</v>
      </c>
      <c r="FU42">
        <v>0.12613390928725701</v>
      </c>
      <c r="FV42">
        <v>0.12613390928725701</v>
      </c>
      <c r="FW42">
        <v>0.12613390928725701</v>
      </c>
      <c r="FX42">
        <v>0.12613390928725701</v>
      </c>
      <c r="FY42">
        <v>0.12613390928725701</v>
      </c>
      <c r="FZ42">
        <v>0.12811736270643001</v>
      </c>
      <c r="GA42">
        <v>0.12613390928725701</v>
      </c>
      <c r="GB42">
        <v>4.7388022368542101E-2</v>
      </c>
      <c r="GC42">
        <v>0.12613390928725701</v>
      </c>
      <c r="GD42">
        <v>0.12613390928725701</v>
      </c>
      <c r="GE42">
        <v>0.12613390928725701</v>
      </c>
      <c r="GF42">
        <v>0.12613390928725701</v>
      </c>
      <c r="GG42">
        <v>0.12613390928725701</v>
      </c>
      <c r="GH42">
        <v>0.12613390928725701</v>
      </c>
      <c r="GI42">
        <v>0.12613390928725701</v>
      </c>
      <c r="GJ42">
        <v>0.12613390928725701</v>
      </c>
      <c r="GK42">
        <v>5.4465126924277699E-2</v>
      </c>
      <c r="GL42">
        <v>0.12811736270643001</v>
      </c>
      <c r="GM42">
        <v>0.12613390928725701</v>
      </c>
      <c r="GN42">
        <v>0.12613390928725701</v>
      </c>
      <c r="GO42">
        <v>0.12613390928725701</v>
      </c>
      <c r="GP42">
        <v>0.12613390928725701</v>
      </c>
      <c r="GQ42">
        <v>0.10486159500831201</v>
      </c>
      <c r="GR42">
        <v>9.9215915412934397E-2</v>
      </c>
      <c r="GS42">
        <v>9.9215915412934397E-2</v>
      </c>
      <c r="GT42">
        <v>6.3972899780485898E-2</v>
      </c>
      <c r="GU42">
        <v>0.12811736270643001</v>
      </c>
      <c r="GV42">
        <v>0.12613390928725701</v>
      </c>
      <c r="GW42">
        <v>0.12613390928725701</v>
      </c>
      <c r="GX42">
        <v>8.4411365024014001E-2</v>
      </c>
      <c r="GY42">
        <v>0.121169240087365</v>
      </c>
      <c r="GZ42">
        <v>8.0355925321840799E-2</v>
      </c>
      <c r="HA42">
        <v>4.8112060776866701E-2</v>
      </c>
      <c r="HB42">
        <v>2.8806468009991999E-2</v>
      </c>
      <c r="HC42">
        <v>6.3972899780485898E-2</v>
      </c>
      <c r="HD42">
        <v>9.5426146046832805E-2</v>
      </c>
      <c r="HE42">
        <v>0.12613390928725701</v>
      </c>
      <c r="HF42">
        <v>0.112025969834658</v>
      </c>
      <c r="HG42">
        <v>6.7074086294014304E-2</v>
      </c>
      <c r="HH42">
        <v>4.0159733129888998E-2</v>
      </c>
      <c r="HI42">
        <v>2.4045115694819898E-2</v>
      </c>
      <c r="HJ42">
        <v>1.4396698974749199E-2</v>
      </c>
      <c r="HK42">
        <v>8.6198354792776204E-3</v>
      </c>
      <c r="HL42">
        <v>6.3972899780485898E-2</v>
      </c>
      <c r="HM42">
        <v>0.12613390928725701</v>
      </c>
      <c r="HN42">
        <v>0.12613390928725701</v>
      </c>
      <c r="HO42">
        <v>0.12613390928725701</v>
      </c>
      <c r="HP42">
        <v>0.12613390928725701</v>
      </c>
      <c r="HQ42">
        <v>0.12613390928725701</v>
      </c>
      <c r="HR42">
        <v>0.12613390928725701</v>
      </c>
      <c r="HS42">
        <v>0.12613390928725701</v>
      </c>
      <c r="HT42">
        <v>0.12613390928725701</v>
      </c>
      <c r="HU42">
        <v>6.3972899780485898E-2</v>
      </c>
      <c r="HV42">
        <v>0.12613390928725701</v>
      </c>
      <c r="HW42">
        <v>0.12613390928725701</v>
      </c>
      <c r="HX42">
        <v>0.12613390928725701</v>
      </c>
      <c r="HY42">
        <v>0.12613390928725701</v>
      </c>
      <c r="HZ42">
        <v>0.12613390928725701</v>
      </c>
      <c r="IA42">
        <v>0.12613390928725701</v>
      </c>
      <c r="IB42">
        <v>0.12613390928725701</v>
      </c>
      <c r="IC42">
        <v>0.12613390928725701</v>
      </c>
      <c r="ID42">
        <v>6.3972899780485898E-2</v>
      </c>
      <c r="IE42">
        <v>0.12613390928725701</v>
      </c>
      <c r="IF42">
        <v>0.12613390928725701</v>
      </c>
      <c r="IG42">
        <v>0.12613390928725701</v>
      </c>
      <c r="IH42">
        <v>0.12613390928725701</v>
      </c>
      <c r="II42">
        <v>0.12613390928725701</v>
      </c>
      <c r="IJ42">
        <v>0.12613390928725701</v>
      </c>
      <c r="IK42">
        <v>0.12613390928725701</v>
      </c>
      <c r="IL42">
        <v>0.12613390928725701</v>
      </c>
      <c r="IM42">
        <v>6.3972899780485898E-2</v>
      </c>
      <c r="IN42">
        <v>0.12613390928725701</v>
      </c>
      <c r="IO42">
        <v>0.12613390928725701</v>
      </c>
      <c r="IP42">
        <v>0.12613390928725701</v>
      </c>
      <c r="IQ42">
        <v>0.12613390928725701</v>
      </c>
      <c r="IR42">
        <v>0.12613390928725701</v>
      </c>
      <c r="IS42">
        <v>0.12613390928725701</v>
      </c>
      <c r="IT42">
        <v>0.12613390928725701</v>
      </c>
      <c r="IU42">
        <v>0.12613390928725701</v>
      </c>
      <c r="IV42">
        <v>6.3972899780485898E-2</v>
      </c>
      <c r="IW42">
        <v>0.12613390928725701</v>
      </c>
      <c r="IX42">
        <v>0.12613390928725701</v>
      </c>
      <c r="IY42">
        <v>0.12613390928725701</v>
      </c>
      <c r="IZ42">
        <v>0.12613390928725701</v>
      </c>
      <c r="JA42">
        <v>0.12613390928725701</v>
      </c>
      <c r="JB42">
        <v>0.12613390928725701</v>
      </c>
      <c r="JC42">
        <v>0.12613390928725701</v>
      </c>
      <c r="JD42">
        <v>0.12613390928725701</v>
      </c>
      <c r="JE42">
        <v>6.3972899780485898E-2</v>
      </c>
      <c r="JF42">
        <v>0.12811736270643001</v>
      </c>
      <c r="JG42">
        <v>0.12613390928725701</v>
      </c>
      <c r="JH42">
        <v>0.12613390928725701</v>
      </c>
      <c r="JI42">
        <v>0.12613390928725701</v>
      </c>
      <c r="JJ42">
        <v>0.12613390928725701</v>
      </c>
      <c r="JK42">
        <v>0.104388750087372</v>
      </c>
      <c r="JL42">
        <v>9.2624171721359394E-2</v>
      </c>
      <c r="JM42">
        <v>9.2624171721359394E-2</v>
      </c>
      <c r="JN42">
        <v>5.9281255296833403E-2</v>
      </c>
      <c r="JO42">
        <v>0.12811736270643001</v>
      </c>
      <c r="JP42">
        <v>0.12613390928725701</v>
      </c>
      <c r="JQ42">
        <v>0.12613390928725701</v>
      </c>
      <c r="JR42">
        <v>9.4833819489803697E-2</v>
      </c>
      <c r="JS42">
        <v>9.4833819489803697E-2</v>
      </c>
      <c r="JT42">
        <v>7.3334043991431799E-2</v>
      </c>
      <c r="JU42">
        <v>4.3907801041402503E-2</v>
      </c>
      <c r="JV42">
        <v>4.3907801041402503E-2</v>
      </c>
      <c r="JW42">
        <v>6.3972899780485898E-2</v>
      </c>
      <c r="JX42">
        <v>0.101203009542304</v>
      </c>
      <c r="JY42">
        <v>0.12613390928725701</v>
      </c>
      <c r="JZ42">
        <v>0.112025969834658</v>
      </c>
      <c r="KA42">
        <v>6.7074086294014304E-2</v>
      </c>
      <c r="KB42">
        <v>4.0159733129888998E-2</v>
      </c>
      <c r="KC42">
        <v>2.4045115694819898E-2</v>
      </c>
      <c r="KD42">
        <v>1.4396698974749199E-2</v>
      </c>
      <c r="KE42">
        <v>8.6198354792776204E-3</v>
      </c>
      <c r="KF42">
        <v>6.3972899780485898E-2</v>
      </c>
      <c r="KG42">
        <v>0.12613390928725701</v>
      </c>
      <c r="KH42">
        <v>0.12613390928725701</v>
      </c>
      <c r="KI42">
        <v>0.12613390928725701</v>
      </c>
      <c r="KJ42">
        <v>0.12613390928725701</v>
      </c>
      <c r="KK42">
        <v>0.12613390928725701</v>
      </c>
      <c r="KL42">
        <v>0.12613390928725701</v>
      </c>
      <c r="KM42">
        <v>0.12613390928725701</v>
      </c>
      <c r="KN42">
        <v>0.12613390928725701</v>
      </c>
      <c r="KO42">
        <v>6.3972899780485898E-2</v>
      </c>
      <c r="KP42">
        <v>0.12613390928725701</v>
      </c>
      <c r="KQ42">
        <v>0.12613390928725701</v>
      </c>
      <c r="KR42">
        <v>0.12613390928725701</v>
      </c>
      <c r="KS42">
        <v>0.12613390928725701</v>
      </c>
      <c r="KT42">
        <v>0.12613390928725701</v>
      </c>
      <c r="KU42">
        <v>0.12613390928725701</v>
      </c>
      <c r="KV42">
        <v>0.12613390928725701</v>
      </c>
      <c r="KW42">
        <v>0.12613390928725701</v>
      </c>
      <c r="KX42">
        <v>6.3972899780485898E-2</v>
      </c>
      <c r="KY42">
        <v>0.12613390928725701</v>
      </c>
      <c r="KZ42">
        <v>0.12613390928725701</v>
      </c>
      <c r="LA42">
        <v>0.12613390928725701</v>
      </c>
      <c r="LB42">
        <v>0.12613390928725701</v>
      </c>
      <c r="LC42">
        <v>0.12613390928725701</v>
      </c>
      <c r="LD42">
        <v>0.12613390928725701</v>
      </c>
      <c r="LE42">
        <v>0.12613390928725701</v>
      </c>
      <c r="LF42">
        <v>0.12613390928725701</v>
      </c>
      <c r="LG42">
        <v>6.3972899780485898E-2</v>
      </c>
      <c r="LH42">
        <v>0.12613390928725701</v>
      </c>
      <c r="LI42">
        <v>0.12613390928725701</v>
      </c>
      <c r="LJ42">
        <v>0.12613390928725701</v>
      </c>
      <c r="LK42">
        <v>0.12613390928725701</v>
      </c>
      <c r="LL42">
        <v>0.12613390928725701</v>
      </c>
      <c r="LM42">
        <v>0.12613390928725701</v>
      </c>
      <c r="LN42">
        <v>0.12613390928725701</v>
      </c>
      <c r="LO42">
        <v>0.12613390928725701</v>
      </c>
      <c r="LP42">
        <v>6.3972899780485898E-2</v>
      </c>
      <c r="LQ42">
        <v>0.12613390928725701</v>
      </c>
      <c r="LR42">
        <v>0.12613390928725701</v>
      </c>
      <c r="LS42">
        <v>0.12613390928725701</v>
      </c>
      <c r="LT42">
        <v>0.12613390928725701</v>
      </c>
      <c r="LU42">
        <v>0.12613390928725701</v>
      </c>
      <c r="LV42">
        <v>0.12613390928725701</v>
      </c>
      <c r="LW42">
        <v>0.12613390928725701</v>
      </c>
      <c r="LX42">
        <v>0.12613390928725701</v>
      </c>
      <c r="LY42">
        <v>6.3972899780485898E-2</v>
      </c>
      <c r="LZ42">
        <v>0.12613390928725701</v>
      </c>
      <c r="MA42">
        <v>0.12613390928725701</v>
      </c>
      <c r="MB42">
        <v>0.12613390928725701</v>
      </c>
      <c r="MC42">
        <v>0.12613390928725701</v>
      </c>
      <c r="MD42">
        <v>0.12613390928725701</v>
      </c>
      <c r="ME42">
        <v>9.8032570329004601E-2</v>
      </c>
      <c r="MF42">
        <v>8.9797135341418297E-2</v>
      </c>
      <c r="MG42">
        <v>8.9797135341418297E-2</v>
      </c>
      <c r="MH42">
        <v>6.3972899780485898E-2</v>
      </c>
      <c r="MI42">
        <v>0.12811736270643001</v>
      </c>
      <c r="MJ42">
        <v>0.12613390928725701</v>
      </c>
      <c r="MK42">
        <v>0.12613390928725701</v>
      </c>
      <c r="ML42">
        <v>8.8161782572087302E-2</v>
      </c>
      <c r="MM42">
        <v>9.3683340698856601E-2</v>
      </c>
      <c r="MN42">
        <v>5.9942608432703999E-2</v>
      </c>
      <c r="MO42">
        <v>3.5889853902961802E-2</v>
      </c>
      <c r="MP42">
        <v>3.0368295776192499E-2</v>
      </c>
      <c r="MQ42">
        <v>6.3972899780485898E-2</v>
      </c>
      <c r="MR42">
        <v>0.101203009542304</v>
      </c>
      <c r="MS42">
        <v>0.12613390928725701</v>
      </c>
      <c r="MT42">
        <v>0.112025969834658</v>
      </c>
      <c r="MU42">
        <v>6.7074086294014304E-2</v>
      </c>
      <c r="MV42">
        <v>4.0159733129888998E-2</v>
      </c>
      <c r="MW42">
        <v>2.4045115694819898E-2</v>
      </c>
      <c r="MX42">
        <v>1.4396698974749199E-2</v>
      </c>
      <c r="MY42">
        <v>8.6198354792776204E-3</v>
      </c>
      <c r="MZ42">
        <v>6.3972899780485898E-2</v>
      </c>
      <c r="NA42">
        <v>0.12613390928725701</v>
      </c>
      <c r="NB42">
        <v>0.12613390928725701</v>
      </c>
      <c r="NC42">
        <v>0.12613390928725701</v>
      </c>
      <c r="ND42">
        <v>0.12613390928725701</v>
      </c>
      <c r="NE42">
        <v>0.12613390928725701</v>
      </c>
      <c r="NF42">
        <v>0.12613390928725701</v>
      </c>
      <c r="NG42">
        <v>0.12613390928725701</v>
      </c>
      <c r="NH42">
        <v>0.12613390928725701</v>
      </c>
      <c r="NI42">
        <v>6.3972899780485898E-2</v>
      </c>
      <c r="NJ42">
        <v>0.12613390928725701</v>
      </c>
      <c r="NK42">
        <v>0.12613390928725701</v>
      </c>
      <c r="NL42">
        <v>0.12613390928725701</v>
      </c>
      <c r="NM42">
        <v>0.12613390928725701</v>
      </c>
      <c r="NN42">
        <v>0.12613390928725701</v>
      </c>
      <c r="NO42">
        <v>0.12613390928725701</v>
      </c>
      <c r="NP42">
        <v>0.12613390928725701</v>
      </c>
      <c r="NQ42">
        <v>0.12613390928725701</v>
      </c>
      <c r="NR42">
        <v>6.3972899780485898E-2</v>
      </c>
      <c r="NS42">
        <v>0.12613390928725701</v>
      </c>
      <c r="NT42">
        <v>0.12613390928725701</v>
      </c>
      <c r="NU42">
        <v>0.12613390928725701</v>
      </c>
      <c r="NV42">
        <v>0.12613390928725701</v>
      </c>
      <c r="NW42">
        <v>0.12613390928725701</v>
      </c>
      <c r="NX42">
        <v>0.12613390928725701</v>
      </c>
      <c r="NY42">
        <v>0.12613390928725701</v>
      </c>
      <c r="NZ42">
        <v>0.12613390928725701</v>
      </c>
      <c r="OA42">
        <v>6.3972899780485898E-2</v>
      </c>
      <c r="OB42">
        <v>0.12613390928725701</v>
      </c>
      <c r="OC42">
        <v>0.12613390928725701</v>
      </c>
      <c r="OD42">
        <v>0.12613390928725701</v>
      </c>
      <c r="OE42">
        <v>0.12613390928725701</v>
      </c>
      <c r="OF42">
        <v>0.12613390928725701</v>
      </c>
      <c r="OG42">
        <v>0.12613390928725701</v>
      </c>
      <c r="OH42">
        <v>0.12613390928725701</v>
      </c>
      <c r="OI42">
        <v>0.12613390928725701</v>
      </c>
      <c r="OJ42">
        <v>6.3972899780485898E-2</v>
      </c>
      <c r="OK42">
        <v>0.12613390928725701</v>
      </c>
      <c r="OL42">
        <v>0.12613390928725701</v>
      </c>
      <c r="OM42">
        <v>0.12613390928725701</v>
      </c>
      <c r="ON42">
        <v>0.12613390928725701</v>
      </c>
      <c r="OO42">
        <v>0.12613390928725701</v>
      </c>
      <c r="OP42">
        <v>0.12613390928725701</v>
      </c>
      <c r="OQ42">
        <v>0.12613390928725701</v>
      </c>
      <c r="OR42">
        <v>0.12613390928725701</v>
      </c>
      <c r="OS42">
        <v>6.3972899780485898E-2</v>
      </c>
      <c r="OT42">
        <v>0.12613390928725701</v>
      </c>
      <c r="OU42">
        <v>0.12613390928725701</v>
      </c>
      <c r="OV42">
        <v>0.12613390928725701</v>
      </c>
      <c r="OW42">
        <v>0.12613390928725701</v>
      </c>
      <c r="OX42">
        <v>0.12613390928725701</v>
      </c>
      <c r="OY42">
        <v>0.10188148600809099</v>
      </c>
      <c r="OZ42">
        <v>9.2812946822823095E-2</v>
      </c>
      <c r="PA42">
        <v>9.2812946822823095E-2</v>
      </c>
      <c r="PB42">
        <v>6.3972899780485898E-2</v>
      </c>
      <c r="PC42">
        <v>0.12613390928725701</v>
      </c>
      <c r="PD42">
        <v>0.12613390928725701</v>
      </c>
      <c r="PE42">
        <v>0.12613390928725701</v>
      </c>
      <c r="PF42">
        <v>8.6709640086828701E-2</v>
      </c>
      <c r="PG42">
        <v>8.6709640086828701E-2</v>
      </c>
      <c r="PH42">
        <v>7.47636489206535E-2</v>
      </c>
      <c r="PI42">
        <v>4.4763758321044803E-2</v>
      </c>
      <c r="PJ42">
        <v>4.4763758321044803E-2</v>
      </c>
      <c r="PK42">
        <v>6.3972899780485898E-2</v>
      </c>
      <c r="PL42">
        <v>0.12811736270643001</v>
      </c>
      <c r="PM42">
        <v>0.12613390928725701</v>
      </c>
      <c r="PN42">
        <v>9.59113523995892E-2</v>
      </c>
      <c r="PO42">
        <v>5.74256695739436E-2</v>
      </c>
      <c r="PP42">
        <v>5.6831653343957497E-2</v>
      </c>
      <c r="PQ42">
        <v>3.4027210175017697E-2</v>
      </c>
      <c r="PR42">
        <v>2.0373347671011101E-2</v>
      </c>
      <c r="PS42">
        <v>1.21982758265805E-2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6.3972899780485898E-2</v>
      </c>
      <c r="RN42">
        <v>0.12613390928725701</v>
      </c>
      <c r="RO42">
        <v>0.12613390928725701</v>
      </c>
      <c r="RP42">
        <v>0.12613390928725701</v>
      </c>
      <c r="RQ42">
        <v>0.12613390928725701</v>
      </c>
      <c r="RR42">
        <v>0.12613390928725701</v>
      </c>
      <c r="RS42">
        <v>0.12613390928725701</v>
      </c>
      <c r="RT42">
        <v>0.12613390928725701</v>
      </c>
      <c r="RU42">
        <v>0.124150455868084</v>
      </c>
      <c r="RV42">
        <v>6.3972899780485898E-2</v>
      </c>
      <c r="RW42">
        <v>0.12613390928725701</v>
      </c>
      <c r="RX42">
        <v>0.12613390928725701</v>
      </c>
      <c r="RY42">
        <v>0.12613390928725701</v>
      </c>
      <c r="RZ42">
        <v>7.5521030780823603E-2</v>
      </c>
      <c r="SA42">
        <v>8.7792896696430506E-2</v>
      </c>
      <c r="SB42">
        <v>5.7570339808762701E-2</v>
      </c>
      <c r="SC42">
        <v>4.1987353117230598E-2</v>
      </c>
      <c r="SD42">
        <v>2.7732033782451201E-2</v>
      </c>
      <c r="SE42">
        <v>6.3972899780485898E-2</v>
      </c>
      <c r="SF42">
        <v>0.12613390928725701</v>
      </c>
      <c r="SG42">
        <v>0.12613390928725701</v>
      </c>
      <c r="SH42">
        <v>9.59113523995892E-2</v>
      </c>
      <c r="SI42">
        <v>5.74256695739436E-2</v>
      </c>
      <c r="SJ42">
        <v>5.5442216154770997E-2</v>
      </c>
      <c r="SK42">
        <v>3.3195302805100198E-2</v>
      </c>
      <c r="SL42">
        <v>1.98752539986169E-2</v>
      </c>
      <c r="SM42">
        <v>1.19000487457172E-2</v>
      </c>
    </row>
    <row r="43" spans="1:507" x14ac:dyDescent="0.3">
      <c r="A43" s="1" t="s">
        <v>84</v>
      </c>
      <c r="B43" s="1" t="s">
        <v>83</v>
      </c>
      <c r="C43" s="1" t="s">
        <v>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</row>
    <row r="44" spans="1:507" x14ac:dyDescent="0.3">
      <c r="A44" s="1" t="s">
        <v>80</v>
      </c>
      <c r="B44" s="1" t="s">
        <v>85</v>
      </c>
      <c r="C44" s="1" t="s">
        <v>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</row>
    <row r="45" spans="1:507" x14ac:dyDescent="0.3">
      <c r="A45" s="1" t="s">
        <v>82</v>
      </c>
      <c r="B45" s="1" t="s">
        <v>86</v>
      </c>
      <c r="C45" s="1" t="s">
        <v>7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</row>
    <row r="46" spans="1:507" x14ac:dyDescent="0.3">
      <c r="A46" s="1" t="s">
        <v>88</v>
      </c>
      <c r="B46" s="1" t="s">
        <v>87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</row>
    <row r="47" spans="1:507" x14ac:dyDescent="0.3">
      <c r="A47" s="1" t="s">
        <v>90</v>
      </c>
      <c r="B47" s="1" t="s">
        <v>89</v>
      </c>
      <c r="C47" s="1" t="s">
        <v>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</row>
    <row r="48" spans="1:507" x14ac:dyDescent="0.3">
      <c r="A48" s="1" t="s">
        <v>92</v>
      </c>
      <c r="B48" s="1" t="s">
        <v>91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</row>
    <row r="49" spans="1:507" x14ac:dyDescent="0.3">
      <c r="A49" s="1" t="s">
        <v>94</v>
      </c>
      <c r="B49" s="3" t="s">
        <v>93</v>
      </c>
      <c r="C49" s="1" t="s">
        <v>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1.9942840031605901E-3</v>
      </c>
      <c r="BW49">
        <v>5.17265909649583E-3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3.07984706023325E-3</v>
      </c>
      <c r="KC49">
        <v>3.07984706023325E-3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</row>
    <row r="50" spans="1:507" x14ac:dyDescent="0.3">
      <c r="A50" s="1" t="s">
        <v>88</v>
      </c>
      <c r="B50" s="1" t="s">
        <v>95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</row>
    <row r="51" spans="1:507" x14ac:dyDescent="0.3">
      <c r="A51" s="1" t="s">
        <v>97</v>
      </c>
      <c r="B51" s="3" t="s">
        <v>96</v>
      </c>
      <c r="C51" s="1" t="s">
        <v>7</v>
      </c>
      <c r="D51" s="1">
        <v>2.1970403833183498</v>
      </c>
      <c r="E51" s="1">
        <v>2.1291086959007801</v>
      </c>
      <c r="F51" s="1">
        <v>0.87938040834989195</v>
      </c>
      <c r="G51" s="1">
        <v>0.30662098903794199</v>
      </c>
      <c r="H51" s="1">
        <v>0.10262882358735601</v>
      </c>
      <c r="I51" s="1">
        <v>3.5784458117737297E-2</v>
      </c>
      <c r="J51" s="1">
        <v>1.24772690363164E-2</v>
      </c>
      <c r="K51">
        <v>2.9119850678366401E-3</v>
      </c>
      <c r="L51">
        <v>0</v>
      </c>
      <c r="M51">
        <v>2.1970403833183498</v>
      </c>
      <c r="N51">
        <v>2.21110910100714</v>
      </c>
      <c r="O51">
        <v>0.87318456596532201</v>
      </c>
      <c r="P51">
        <v>0.304460632380184</v>
      </c>
      <c r="Q51">
        <v>0.10389014297700799</v>
      </c>
      <c r="R51">
        <v>3.56085329163928E-2</v>
      </c>
      <c r="S51">
        <v>1.24159277115373E-2</v>
      </c>
      <c r="T51">
        <v>1.33315008676383E-3</v>
      </c>
      <c r="U51">
        <v>0</v>
      </c>
      <c r="V51">
        <v>2.1970403833183498</v>
      </c>
      <c r="W51">
        <v>2.21953132831728</v>
      </c>
      <c r="X51">
        <v>0.86435034673111399</v>
      </c>
      <c r="Y51">
        <v>0.30138033059809899</v>
      </c>
      <c r="Z51">
        <v>0.103077862210987</v>
      </c>
      <c r="AA51">
        <v>3.5502924144537401E-2</v>
      </c>
      <c r="AB51">
        <v>1.22831584689778E-2</v>
      </c>
      <c r="AC51">
        <v>3.1887014689963699E-3</v>
      </c>
      <c r="AD51">
        <v>0</v>
      </c>
      <c r="AE51">
        <v>2.1970403833183498</v>
      </c>
      <c r="AF51">
        <v>1.9053875345564799</v>
      </c>
      <c r="AG51">
        <v>0.68378820619756597</v>
      </c>
      <c r="AH51">
        <v>0.23842220509574499</v>
      </c>
      <c r="AI51">
        <v>7.9850438346514702E-2</v>
      </c>
      <c r="AJ51">
        <v>2.7842126283964E-2</v>
      </c>
      <c r="AK51">
        <v>7.9195993282787699E-3</v>
      </c>
      <c r="AL51">
        <v>2.7613935400012499E-3</v>
      </c>
      <c r="AM51">
        <v>0</v>
      </c>
      <c r="AN51">
        <v>2.1970403833183498</v>
      </c>
      <c r="AO51">
        <v>1.7508673395071299</v>
      </c>
      <c r="AP51">
        <v>0.61048969276138398</v>
      </c>
      <c r="AQ51">
        <v>0.20937550447165501</v>
      </c>
      <c r="AR51">
        <v>7.2215545310489404E-2</v>
      </c>
      <c r="AS51">
        <v>2.4741899629800199E-2</v>
      </c>
      <c r="AT51">
        <v>7.2537896794965199E-3</v>
      </c>
      <c r="AU51">
        <v>0</v>
      </c>
      <c r="AV51">
        <v>0</v>
      </c>
      <c r="AW51">
        <v>2.1970403833183498</v>
      </c>
      <c r="AX51">
        <v>1.47345448958355</v>
      </c>
      <c r="AY51">
        <v>0.51376181298633505</v>
      </c>
      <c r="AZ51">
        <v>0.179137667535023</v>
      </c>
      <c r="BA51">
        <v>5.8425812898979801E-2</v>
      </c>
      <c r="BB51">
        <v>2.0371821303190801E-2</v>
      </c>
      <c r="BC51">
        <v>5.7618517718601402E-3</v>
      </c>
      <c r="BD51">
        <v>0</v>
      </c>
      <c r="BE51">
        <v>0</v>
      </c>
      <c r="BF51">
        <v>2.1970403833183498</v>
      </c>
      <c r="BG51">
        <v>0.79570616980715503</v>
      </c>
      <c r="BH51">
        <v>0.27644796235250801</v>
      </c>
      <c r="BI51">
        <v>9.1225010121898903E-2</v>
      </c>
      <c r="BJ51">
        <v>3.0551724054185801E-2</v>
      </c>
      <c r="BK51">
        <v>8.2076635093975992E-3</v>
      </c>
      <c r="BL51">
        <v>0</v>
      </c>
      <c r="BM51">
        <v>0</v>
      </c>
      <c r="BN51">
        <v>0</v>
      </c>
      <c r="BO51">
        <v>2.1970403833183498</v>
      </c>
      <c r="BP51">
        <v>0.805203510492844</v>
      </c>
      <c r="BQ51">
        <v>0.27975948028789299</v>
      </c>
      <c r="BR51">
        <v>9.4643008251340796E-2</v>
      </c>
      <c r="BS51">
        <v>3.0954327326386501E-2</v>
      </c>
      <c r="BT51">
        <v>8.2076635093975992E-3</v>
      </c>
      <c r="BU51">
        <v>0</v>
      </c>
      <c r="BV51">
        <v>0</v>
      </c>
      <c r="BW51">
        <v>0</v>
      </c>
      <c r="BX51">
        <v>2.2085006727188099</v>
      </c>
      <c r="BY51">
        <v>2.7252943118843902</v>
      </c>
      <c r="BZ51">
        <v>3.1556394841439399</v>
      </c>
      <c r="CA51">
        <v>3.5245901463811502</v>
      </c>
      <c r="CB51">
        <v>3.8205614918665298</v>
      </c>
      <c r="CC51">
        <v>4.0721020375167702</v>
      </c>
      <c r="CD51">
        <v>4.2885075483335404</v>
      </c>
      <c r="CE51">
        <v>4.4267687661000297</v>
      </c>
      <c r="CF51">
        <v>4.4663889411586002</v>
      </c>
      <c r="CG51">
        <v>2.2085006727188099</v>
      </c>
      <c r="CH51">
        <v>2.57973405701415</v>
      </c>
      <c r="CI51">
        <v>3.12437138999013</v>
      </c>
      <c r="CJ51">
        <v>3.44541298769771</v>
      </c>
      <c r="CK51">
        <v>3.5052334968863601</v>
      </c>
      <c r="CL51">
        <v>3.4568350697792498</v>
      </c>
      <c r="CM51">
        <v>3.3919187247806701</v>
      </c>
      <c r="CN51">
        <v>3.31131171305285</v>
      </c>
      <c r="CO51">
        <v>3.2740953168496101</v>
      </c>
      <c r="CP51">
        <v>2.2085006727188099</v>
      </c>
      <c r="CQ51">
        <v>2.57723773619399</v>
      </c>
      <c r="CR51">
        <v>3.0053847719256899</v>
      </c>
      <c r="CS51">
        <v>3.0532538594266798</v>
      </c>
      <c r="CT51">
        <v>3.0472445803425501</v>
      </c>
      <c r="CU51">
        <v>2.9893664174907499</v>
      </c>
      <c r="CV51">
        <v>2.9152678352889501</v>
      </c>
      <c r="CW51">
        <v>2.8564620138355101</v>
      </c>
      <c r="CX51">
        <v>2.8122696649234902</v>
      </c>
      <c r="CY51">
        <v>2.2085006727188099</v>
      </c>
      <c r="CZ51">
        <v>2.1873941120935299</v>
      </c>
      <c r="DA51">
        <v>2.3266763991435901</v>
      </c>
      <c r="DB51">
        <v>2.4274234046563299</v>
      </c>
      <c r="DC51">
        <v>2.4557467145006999</v>
      </c>
      <c r="DD51">
        <v>2.4342799420615702</v>
      </c>
      <c r="DE51">
        <v>2.3854770380074899</v>
      </c>
      <c r="DF51">
        <v>2.3116066669511102</v>
      </c>
      <c r="DG51">
        <v>2.2863649518890798</v>
      </c>
      <c r="DH51">
        <v>2.2085006727188099</v>
      </c>
      <c r="DI51">
        <v>2.0031231600161101</v>
      </c>
      <c r="DJ51">
        <v>2.0490675221076202</v>
      </c>
      <c r="DK51">
        <v>2.0822958161857601</v>
      </c>
      <c r="DL51">
        <v>2.0633250229109499</v>
      </c>
      <c r="DM51">
        <v>2.0139334356430898</v>
      </c>
      <c r="DN51">
        <v>1.9568363589262601</v>
      </c>
      <c r="DO51">
        <v>1.8902180532878301</v>
      </c>
      <c r="DP51">
        <v>1.8650373781398599</v>
      </c>
      <c r="DQ51">
        <v>2.2085006727188099</v>
      </c>
      <c r="DR51">
        <v>1.7600630489981</v>
      </c>
      <c r="DS51">
        <v>1.6520534027493901</v>
      </c>
      <c r="DT51">
        <v>1.72090195327919</v>
      </c>
      <c r="DU51">
        <v>1.78906586248745</v>
      </c>
      <c r="DV51">
        <v>1.56298684613869</v>
      </c>
      <c r="DW51">
        <v>1.51760717722797</v>
      </c>
      <c r="DX51">
        <v>1.4663683007184201</v>
      </c>
      <c r="DY51">
        <v>1.4646049936261401</v>
      </c>
      <c r="DZ51">
        <v>2.2085006727188099</v>
      </c>
      <c r="EA51">
        <v>1.15254612111101</v>
      </c>
      <c r="EB51">
        <v>0.98521401021380295</v>
      </c>
      <c r="EC51">
        <v>1.0456673489481101</v>
      </c>
      <c r="ED51">
        <v>1.0288815298626699</v>
      </c>
      <c r="EE51">
        <v>1.0130213148699501</v>
      </c>
      <c r="EF51">
        <v>1.00389438668039</v>
      </c>
      <c r="EG51">
        <v>0.96151093287079603</v>
      </c>
      <c r="EH51">
        <v>0.95046838700528902</v>
      </c>
      <c r="EI51">
        <v>2.2085006727188099</v>
      </c>
      <c r="EJ51">
        <v>0.82001649450659697</v>
      </c>
      <c r="EK51">
        <v>0.35921017651436699</v>
      </c>
      <c r="EL51">
        <v>0.51228090965364903</v>
      </c>
      <c r="EM51">
        <v>0.56314378237561402</v>
      </c>
      <c r="EN51">
        <v>0.47613372429383299</v>
      </c>
      <c r="EO51">
        <v>0.38585926191937098</v>
      </c>
      <c r="EP51">
        <v>0.352862199977449</v>
      </c>
      <c r="EQ51">
        <v>0.45612987171012098</v>
      </c>
      <c r="ER51">
        <v>2.2071604806698599</v>
      </c>
      <c r="ES51">
        <v>2.4261531289891001</v>
      </c>
      <c r="ET51">
        <v>1.21487275186133</v>
      </c>
      <c r="EU51">
        <v>0.74609995724843403</v>
      </c>
      <c r="EV51">
        <v>0.54814493686179599</v>
      </c>
      <c r="EW51">
        <v>0.457276107010953</v>
      </c>
      <c r="EX51">
        <v>0.384578654218655</v>
      </c>
      <c r="EY51">
        <v>0.292131292107009</v>
      </c>
      <c r="EZ51">
        <v>0.149284286260293</v>
      </c>
      <c r="FA51">
        <v>2.2071604806698599</v>
      </c>
      <c r="FB51">
        <v>2.3199479344146199</v>
      </c>
      <c r="FC51">
        <v>1.1934581804136799</v>
      </c>
      <c r="FD51">
        <v>0.71112942505934595</v>
      </c>
      <c r="FE51">
        <v>0.50063239858013198</v>
      </c>
      <c r="FF51">
        <v>0.36271908740658498</v>
      </c>
      <c r="FG51">
        <v>0.23964612650877501</v>
      </c>
      <c r="FH51">
        <v>8.0451742750778696E-2</v>
      </c>
      <c r="FI51">
        <v>4.1484388197314002E-2</v>
      </c>
      <c r="FJ51">
        <v>2.2071604806698599</v>
      </c>
      <c r="FK51">
        <v>2.3353842208903499</v>
      </c>
      <c r="FL51">
        <v>1.1741129880023999</v>
      </c>
      <c r="FM51">
        <v>0.64921323524533503</v>
      </c>
      <c r="FN51">
        <v>0.43220676509337702</v>
      </c>
      <c r="FO51">
        <v>0.31005447697778599</v>
      </c>
      <c r="FP51">
        <v>0.182309835175503</v>
      </c>
      <c r="FQ51">
        <v>6.8062560624899501E-2</v>
      </c>
      <c r="FR51">
        <v>2.06630483008793E-2</v>
      </c>
      <c r="FS51">
        <v>2.2071604806698599</v>
      </c>
      <c r="FT51">
        <v>1.9564809758919</v>
      </c>
      <c r="FU51">
        <v>0.92077130171682497</v>
      </c>
      <c r="FV51">
        <v>0.496892965842337</v>
      </c>
      <c r="FW51">
        <v>0.31772152760845801</v>
      </c>
      <c r="FX51">
        <v>0.204320919814168</v>
      </c>
      <c r="FY51">
        <v>9.5074167206081195E-2</v>
      </c>
      <c r="FZ51">
        <v>3.3150312315223002E-2</v>
      </c>
      <c r="GA51">
        <v>1.06237528696833E-2</v>
      </c>
      <c r="GB51">
        <v>2.2071604806698599</v>
      </c>
      <c r="GC51">
        <v>1.7702155179255401</v>
      </c>
      <c r="GD51">
        <v>0.80253969983362805</v>
      </c>
      <c r="GE51">
        <v>0.41733743035186899</v>
      </c>
      <c r="GF51">
        <v>0.248014376181007</v>
      </c>
      <c r="GG51">
        <v>0.128370651547142</v>
      </c>
      <c r="GH51">
        <v>4.47600785360781E-2</v>
      </c>
      <c r="GI51">
        <v>1.5606874362713199E-2</v>
      </c>
      <c r="GJ51">
        <v>4.5926408728851498E-3</v>
      </c>
      <c r="GK51">
        <v>2.2071604806698599</v>
      </c>
      <c r="GL51">
        <v>1.26449437039144</v>
      </c>
      <c r="GM51">
        <v>0.56102027887748096</v>
      </c>
      <c r="GN51">
        <v>0.27520849791399898</v>
      </c>
      <c r="GO51">
        <v>0.12787231719068001</v>
      </c>
      <c r="GP51">
        <v>8.0923401744699003E-2</v>
      </c>
      <c r="GQ51">
        <v>3.8062843039976597E-2</v>
      </c>
      <c r="GR51">
        <v>1.32716927369502E-2</v>
      </c>
      <c r="GS51">
        <v>4.6275531210062896E-3</v>
      </c>
      <c r="GT51">
        <v>2.2099353844415202</v>
      </c>
      <c r="GU51">
        <v>0.789164248748777</v>
      </c>
      <c r="GV51">
        <v>0.328399895986899</v>
      </c>
      <c r="GW51">
        <v>0.157650132183316</v>
      </c>
      <c r="GX51">
        <v>5.2989478420932802E-2</v>
      </c>
      <c r="GY51">
        <v>1.77628696221558E-2</v>
      </c>
      <c r="GZ51">
        <v>6.1935296715529701E-3</v>
      </c>
      <c r="HA51">
        <v>0</v>
      </c>
      <c r="HB51">
        <v>0</v>
      </c>
      <c r="HC51">
        <v>2.2085006727188099</v>
      </c>
      <c r="HD51">
        <v>0.762109357639005</v>
      </c>
      <c r="HE51">
        <v>0.27621358128636703</v>
      </c>
      <c r="HF51">
        <v>9.3514563828683797E-2</v>
      </c>
      <c r="HG51">
        <v>3.0521693744722501E-2</v>
      </c>
      <c r="HH51">
        <v>8.2078088076888208E-3</v>
      </c>
      <c r="HI51">
        <v>0</v>
      </c>
      <c r="HJ51">
        <v>0</v>
      </c>
      <c r="HK51">
        <v>0</v>
      </c>
      <c r="HL51">
        <v>2.1904303815405899</v>
      </c>
      <c r="HM51">
        <v>1.1088708689558</v>
      </c>
      <c r="HN51">
        <v>0.52650663118822305</v>
      </c>
      <c r="HO51">
        <v>0.18358151086501601</v>
      </c>
      <c r="HP51">
        <v>5.8938431283464203E-2</v>
      </c>
      <c r="HQ51">
        <v>2.0550560281859299E-2</v>
      </c>
      <c r="HR51">
        <v>7.1655373022597299E-3</v>
      </c>
      <c r="HS51">
        <v>0</v>
      </c>
      <c r="HT51">
        <v>0</v>
      </c>
      <c r="HU51">
        <v>2.1970403833183498</v>
      </c>
      <c r="HV51">
        <v>1.4329086675902301</v>
      </c>
      <c r="HW51">
        <v>0.59944931259569301</v>
      </c>
      <c r="HX51">
        <v>0.20901505123488401</v>
      </c>
      <c r="HY51">
        <v>7.0078356941138606E-2</v>
      </c>
      <c r="HZ51">
        <v>2.3996708122975101E-2</v>
      </c>
      <c r="IA51">
        <v>8.3671347558539506E-3</v>
      </c>
      <c r="IB51">
        <v>0</v>
      </c>
      <c r="IC51">
        <v>0</v>
      </c>
      <c r="ID51">
        <v>2.1970403833183498</v>
      </c>
      <c r="IE51">
        <v>1.5653992130916701</v>
      </c>
      <c r="IF51">
        <v>0.62303918096100996</v>
      </c>
      <c r="IG51">
        <v>0.217240329738667</v>
      </c>
      <c r="IH51">
        <v>7.1705289352881799E-2</v>
      </c>
      <c r="II51">
        <v>2.5002088438481999E-2</v>
      </c>
      <c r="IJ51">
        <v>8.7176891959721507E-3</v>
      </c>
      <c r="IK51">
        <v>0</v>
      </c>
      <c r="IL51">
        <v>0</v>
      </c>
      <c r="IM51">
        <v>2.1970403833183498</v>
      </c>
      <c r="IN51">
        <v>1.84007060478023</v>
      </c>
      <c r="IO51">
        <v>0.65988646457953004</v>
      </c>
      <c r="IP51">
        <v>0.23008818311269399</v>
      </c>
      <c r="IQ51">
        <v>7.6987764388524102E-2</v>
      </c>
      <c r="IR51">
        <v>2.6843973593776899E-2</v>
      </c>
      <c r="IS51">
        <v>7.5965725464052399E-3</v>
      </c>
      <c r="IT51">
        <v>0</v>
      </c>
      <c r="IU51">
        <v>0</v>
      </c>
      <c r="IV51">
        <v>2.1970403833183498</v>
      </c>
      <c r="IW51">
        <v>1.63813455760879</v>
      </c>
      <c r="IX51">
        <v>0.56832104535241801</v>
      </c>
      <c r="IY51">
        <v>0.19541169320716401</v>
      </c>
      <c r="IZ51">
        <v>6.6090195207711394E-2</v>
      </c>
      <c r="JA51">
        <v>2.3044226170929299E-2</v>
      </c>
      <c r="JB51">
        <v>6.6574135994301297E-3</v>
      </c>
      <c r="JC51">
        <v>0</v>
      </c>
      <c r="JD51" s="28">
        <v>0</v>
      </c>
      <c r="JE51">
        <v>2.1970403833183498</v>
      </c>
      <c r="JF51">
        <v>1.5109383772007501</v>
      </c>
      <c r="JG51">
        <v>0.52683163644958297</v>
      </c>
      <c r="JH51">
        <v>0.18079174225394301</v>
      </c>
      <c r="JI51">
        <v>6.0992533515003597E-2</v>
      </c>
      <c r="JJ51">
        <v>2.12667814437584E-2</v>
      </c>
      <c r="JK51">
        <v>6.2079100263894901E-3</v>
      </c>
      <c r="JL51">
        <v>0</v>
      </c>
      <c r="JM51">
        <v>0</v>
      </c>
      <c r="JN51">
        <v>2.1970403833183498</v>
      </c>
      <c r="JO51">
        <v>0.85219249322426505</v>
      </c>
      <c r="JP51">
        <v>0.296131119444484</v>
      </c>
      <c r="JQ51">
        <v>0.100351445854341</v>
      </c>
      <c r="JR51">
        <v>3.2944736445208803E-2</v>
      </c>
      <c r="JS51">
        <v>1.1487119313221E-2</v>
      </c>
      <c r="JT51">
        <v>0</v>
      </c>
      <c r="JU51">
        <v>0</v>
      </c>
      <c r="JV51">
        <v>0</v>
      </c>
      <c r="JW51">
        <v>2.1970403833183498</v>
      </c>
      <c r="JX51">
        <v>0.76939676887873198</v>
      </c>
      <c r="JY51">
        <v>0.26727444147682</v>
      </c>
      <c r="JZ51">
        <v>8.8026401172739396E-2</v>
      </c>
      <c r="KA51">
        <v>2.9436438075302902E-2</v>
      </c>
      <c r="KB51">
        <v>8.2076635093975992E-3</v>
      </c>
      <c r="KC51">
        <v>0</v>
      </c>
      <c r="KD51">
        <v>0</v>
      </c>
      <c r="KE51">
        <v>0</v>
      </c>
      <c r="KF51">
        <v>2.18892951130616</v>
      </c>
      <c r="KG51">
        <v>1.0538452853140201</v>
      </c>
      <c r="KH51">
        <v>0.50699185448642403</v>
      </c>
      <c r="KI51">
        <v>0.176777128965732</v>
      </c>
      <c r="KJ51">
        <v>5.8611539174039898E-2</v>
      </c>
      <c r="KK51">
        <v>1.9723306293987899E-2</v>
      </c>
      <c r="KL51">
        <v>4.0298316834269498E-3</v>
      </c>
      <c r="KM51">
        <v>0</v>
      </c>
      <c r="KN51">
        <v>0</v>
      </c>
      <c r="KO51">
        <v>2.1967330855713301</v>
      </c>
      <c r="KP51">
        <v>0.99055083518861797</v>
      </c>
      <c r="KQ51">
        <v>0.43715532737628199</v>
      </c>
      <c r="KR51">
        <v>0.15242663763096601</v>
      </c>
      <c r="KS51">
        <v>5.31478822388535E-2</v>
      </c>
      <c r="KT51">
        <v>1.7146629903128499E-2</v>
      </c>
      <c r="KU51">
        <v>5.9786601675948497E-3</v>
      </c>
      <c r="KV51">
        <v>0</v>
      </c>
      <c r="KW51">
        <v>0</v>
      </c>
      <c r="KX51">
        <v>2.1967364863705199</v>
      </c>
      <c r="KY51">
        <v>0.98980332496652901</v>
      </c>
      <c r="KZ51">
        <v>0.42600980838168001</v>
      </c>
      <c r="LA51">
        <v>0.148540435453824</v>
      </c>
      <c r="LB51">
        <v>4.7809347368234702E-2</v>
      </c>
      <c r="LC51">
        <v>1.6670088662555101E-2</v>
      </c>
      <c r="LD51">
        <v>2.8612892033770799E-3</v>
      </c>
      <c r="LE51">
        <v>0</v>
      </c>
      <c r="LF51">
        <v>0</v>
      </c>
      <c r="LG51">
        <v>2.1970403833183498</v>
      </c>
      <c r="LH51">
        <v>1.1530652768943901</v>
      </c>
      <c r="LI51">
        <v>0.40994302721134301</v>
      </c>
      <c r="LJ51">
        <v>0.13906926835056699</v>
      </c>
      <c r="LK51">
        <v>4.7701276570486298E-2</v>
      </c>
      <c r="LL51">
        <v>1.6194302645343699E-2</v>
      </c>
      <c r="LM51">
        <v>3.9855515929215699E-3</v>
      </c>
      <c r="LN51">
        <v>0</v>
      </c>
      <c r="LO51">
        <v>0</v>
      </c>
      <c r="LP51">
        <v>2.1970403833183498</v>
      </c>
      <c r="LQ51">
        <v>1.29510155792754</v>
      </c>
      <c r="LR51">
        <v>0.45157399098925499</v>
      </c>
      <c r="LS51">
        <v>0.157454114767865</v>
      </c>
      <c r="LT51">
        <v>5.1753988994608598E-2</v>
      </c>
      <c r="LU51">
        <v>1.8045500151592699E-2</v>
      </c>
      <c r="LV51">
        <v>4.8925674544092902E-3</v>
      </c>
      <c r="LW51">
        <v>0</v>
      </c>
      <c r="LX51">
        <v>0</v>
      </c>
      <c r="LY51">
        <v>2.1970403833183498</v>
      </c>
      <c r="LZ51">
        <v>0.95586882731511602</v>
      </c>
      <c r="MA51">
        <v>0.330429694779932</v>
      </c>
      <c r="MB51">
        <v>0.11521371053858601</v>
      </c>
      <c r="MC51">
        <v>3.7837977953107602E-2</v>
      </c>
      <c r="MD51">
        <v>1.2480013372151299E-2</v>
      </c>
      <c r="ME51">
        <v>2.9188237803143701E-3</v>
      </c>
      <c r="MF51">
        <v>0</v>
      </c>
      <c r="MG51">
        <v>0</v>
      </c>
      <c r="MH51">
        <v>2.1970403833183498</v>
      </c>
      <c r="MI51">
        <v>0.87036551217688995</v>
      </c>
      <c r="MJ51">
        <v>0.302480065388879</v>
      </c>
      <c r="MK51">
        <v>0.102565186422512</v>
      </c>
      <c r="ML51">
        <v>3.3716620053304801E-2</v>
      </c>
      <c r="MM51">
        <v>1.1756258485630699E-2</v>
      </c>
      <c r="MN51">
        <v>0</v>
      </c>
      <c r="MO51">
        <v>0</v>
      </c>
      <c r="MP51">
        <v>0</v>
      </c>
      <c r="MQ51">
        <v>2.1970403833183498</v>
      </c>
      <c r="MR51">
        <v>0.80253633311917505</v>
      </c>
      <c r="MS51">
        <v>0.27882949304177201</v>
      </c>
      <c r="MT51">
        <v>9.43187417490505E-2</v>
      </c>
      <c r="MU51">
        <v>3.0841262588191198E-2</v>
      </c>
      <c r="MV51">
        <v>8.2076635093975992E-3</v>
      </c>
      <c r="MW51">
        <v>0</v>
      </c>
      <c r="MX51" s="28">
        <v>0</v>
      </c>
      <c r="MY51" s="28">
        <v>0</v>
      </c>
      <c r="MZ51">
        <v>2.18960324773002</v>
      </c>
      <c r="NA51">
        <v>1.0350602330207901</v>
      </c>
      <c r="NB51">
        <v>0.50089131390930297</v>
      </c>
      <c r="NC51">
        <v>0.174575187913735</v>
      </c>
      <c r="ND51">
        <v>5.8667051459100103E-2</v>
      </c>
      <c r="NE51">
        <v>1.9742662230949001E-2</v>
      </c>
      <c r="NF51">
        <v>4.0481300535180802E-3</v>
      </c>
      <c r="NG51">
        <v>0</v>
      </c>
      <c r="NH51">
        <v>0</v>
      </c>
      <c r="NI51">
        <v>2.1965256623117999</v>
      </c>
      <c r="NJ51">
        <v>0.95625282119745503</v>
      </c>
      <c r="NK51">
        <v>0.402348422827908</v>
      </c>
      <c r="NL51">
        <v>0.14029022044833001</v>
      </c>
      <c r="NM51">
        <v>4.6582899461021801E-2</v>
      </c>
      <c r="NN51">
        <v>1.5804348659372101E-2</v>
      </c>
      <c r="NO51">
        <v>0</v>
      </c>
      <c r="NP51">
        <v>0</v>
      </c>
      <c r="NQ51">
        <v>0</v>
      </c>
      <c r="NR51">
        <v>2.1967575995908999</v>
      </c>
      <c r="NS51">
        <v>0.95615074468444505</v>
      </c>
      <c r="NT51">
        <v>0.38163036113939702</v>
      </c>
      <c r="NU51">
        <v>0.133066279016884</v>
      </c>
      <c r="NV51">
        <v>4.2806431650826801E-2</v>
      </c>
      <c r="NW51">
        <v>1.49256798142576E-2</v>
      </c>
      <c r="NX51">
        <v>2.86132714405158E-3</v>
      </c>
      <c r="NY51">
        <v>0</v>
      </c>
      <c r="NZ51">
        <v>0</v>
      </c>
      <c r="OA51">
        <v>2.1970403833183498</v>
      </c>
      <c r="OB51">
        <v>0.88767461823871896</v>
      </c>
      <c r="OC51">
        <v>0.33921224126202099</v>
      </c>
      <c r="OD51">
        <v>0.118275995146067</v>
      </c>
      <c r="OE51">
        <v>3.8293583414448898E-2</v>
      </c>
      <c r="OF51">
        <v>1.33521469307893E-2</v>
      </c>
      <c r="OG51">
        <v>0</v>
      </c>
      <c r="OH51">
        <v>0</v>
      </c>
      <c r="OI51">
        <v>0</v>
      </c>
      <c r="OJ51">
        <v>2.1970403833183498</v>
      </c>
      <c r="OK51">
        <v>0.87679035143807804</v>
      </c>
      <c r="OL51">
        <v>0.30571789203416</v>
      </c>
      <c r="OM51">
        <v>0.103694146766503</v>
      </c>
      <c r="ON51">
        <v>3.4110264184982197E-2</v>
      </c>
      <c r="OO51">
        <v>1.18935137074185E-2</v>
      </c>
      <c r="OP51">
        <v>0</v>
      </c>
      <c r="OQ51" s="28">
        <v>0</v>
      </c>
      <c r="OR51">
        <v>0</v>
      </c>
      <c r="OS51">
        <v>2.1970403833183498</v>
      </c>
      <c r="OT51">
        <v>0.83084439249512199</v>
      </c>
      <c r="OU51">
        <v>0.28869990302723503</v>
      </c>
      <c r="OV51">
        <v>9.7760340905929402E-2</v>
      </c>
      <c r="OW51">
        <v>3.2041274013661199E-2</v>
      </c>
      <c r="OX51">
        <v>1.11721014419001E-2</v>
      </c>
      <c r="OY51">
        <v>0</v>
      </c>
      <c r="OZ51">
        <v>0</v>
      </c>
      <c r="PA51">
        <v>0</v>
      </c>
      <c r="PB51">
        <v>2.1970403833183498</v>
      </c>
      <c r="PC51">
        <v>0.758052439435287</v>
      </c>
      <c r="PD51">
        <v>0.27842344908739303</v>
      </c>
      <c r="PE51">
        <v>9.7080253915053996E-2</v>
      </c>
      <c r="PF51">
        <v>3.0791897122601102E-2</v>
      </c>
      <c r="PG51">
        <v>8.2076635093975992E-3</v>
      </c>
      <c r="PH51">
        <v>0</v>
      </c>
      <c r="PI51">
        <v>0</v>
      </c>
      <c r="PJ51">
        <v>0</v>
      </c>
      <c r="PK51">
        <v>2.1970403833183498</v>
      </c>
      <c r="PL51">
        <v>0.76330095631031603</v>
      </c>
      <c r="PM51">
        <v>0.26514896305932301</v>
      </c>
      <c r="PN51">
        <v>8.9548635895029094E-2</v>
      </c>
      <c r="PO51">
        <v>2.9172583270329198E-2</v>
      </c>
      <c r="PP51">
        <v>8.2076635093975992E-3</v>
      </c>
      <c r="PQ51">
        <v>0</v>
      </c>
      <c r="PR51" s="28">
        <v>0</v>
      </c>
      <c r="PS51" s="28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2.1347853740687501</v>
      </c>
      <c r="RN51">
        <v>0.76308476283807303</v>
      </c>
      <c r="RO51">
        <v>0.26507358105666101</v>
      </c>
      <c r="RP51">
        <v>8.7078405720493093E-2</v>
      </c>
      <c r="RQ51">
        <v>2.94624672027641E-2</v>
      </c>
      <c r="RR51">
        <v>1.0272927105757199E-2</v>
      </c>
      <c r="RS51">
        <v>2.7852748084547501E-3</v>
      </c>
      <c r="RT51">
        <v>0</v>
      </c>
      <c r="RU51">
        <v>0</v>
      </c>
      <c r="RV51">
        <v>2.1561459748479002</v>
      </c>
      <c r="RW51">
        <v>0.74379344088099797</v>
      </c>
      <c r="RX51">
        <v>0.32152318846476502</v>
      </c>
      <c r="RY51">
        <v>0.11210820380987301</v>
      </c>
      <c r="RZ51">
        <v>3.8189818156586897E-2</v>
      </c>
      <c r="SA51">
        <v>8.3968733117613208E-3</v>
      </c>
      <c r="SB51">
        <v>0</v>
      </c>
      <c r="SC51">
        <v>0</v>
      </c>
      <c r="SD51">
        <v>0</v>
      </c>
      <c r="SE51">
        <v>2.1561459748479002</v>
      </c>
      <c r="SF51">
        <v>0.74379344088099797</v>
      </c>
      <c r="SG51">
        <v>0.25834711300920199</v>
      </c>
      <c r="SH51">
        <v>8.6201477335101306E-2</v>
      </c>
      <c r="SI51">
        <v>2.8714655051874E-2</v>
      </c>
      <c r="SJ51">
        <v>8.1236725362503794E-3</v>
      </c>
      <c r="SK51">
        <v>0</v>
      </c>
      <c r="SL51">
        <v>0</v>
      </c>
      <c r="SM51">
        <v>0</v>
      </c>
    </row>
    <row r="52" spans="1:507" x14ac:dyDescent="0.3">
      <c r="A52" s="1" t="s">
        <v>99</v>
      </c>
      <c r="B52" s="1" t="s">
        <v>98</v>
      </c>
      <c r="C52" s="1" t="s">
        <v>7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</row>
    <row r="53" spans="1:507" x14ac:dyDescent="0.3">
      <c r="A53" s="1" t="s">
        <v>101</v>
      </c>
      <c r="B53" s="1" t="s">
        <v>100</v>
      </c>
      <c r="C53" s="1" t="s">
        <v>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</row>
    <row r="54" spans="1:507" x14ac:dyDescent="0.3">
      <c r="A54" s="1" t="s">
        <v>103</v>
      </c>
      <c r="B54" s="1" t="s">
        <v>102</v>
      </c>
      <c r="C54" s="1" t="s">
        <v>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</row>
    <row r="55" spans="1:507" x14ac:dyDescent="0.3">
      <c r="A55" s="1" t="s">
        <v>27</v>
      </c>
      <c r="B55" s="1" t="s">
        <v>104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</row>
    <row r="56" spans="1:507" x14ac:dyDescent="0.3">
      <c r="A56" s="1" t="s">
        <v>27</v>
      </c>
      <c r="B56" s="1" t="s">
        <v>105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</row>
    <row r="57" spans="1:507" x14ac:dyDescent="0.3">
      <c r="A57" s="1" t="s">
        <v>27</v>
      </c>
      <c r="B57" s="1" t="s">
        <v>106</v>
      </c>
      <c r="C57" s="1" t="s">
        <v>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</row>
    <row r="58" spans="1:507" x14ac:dyDescent="0.3">
      <c r="A58" s="1" t="s">
        <v>27</v>
      </c>
      <c r="B58" s="1" t="s">
        <v>107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</row>
    <row r="59" spans="1:507" x14ac:dyDescent="0.3">
      <c r="A59" s="1" t="s">
        <v>109</v>
      </c>
      <c r="B59" s="1" t="s">
        <v>108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</row>
    <row r="60" spans="1:507" x14ac:dyDescent="0.3">
      <c r="A60" s="1" t="s">
        <v>111</v>
      </c>
      <c r="B60" s="1" t="s">
        <v>110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</row>
    <row r="61" spans="1:507" x14ac:dyDescent="0.3">
      <c r="A61" s="1" t="s">
        <v>113</v>
      </c>
      <c r="B61" s="1" t="s">
        <v>112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</row>
    <row r="62" spans="1:507" x14ac:dyDescent="0.3">
      <c r="A62" s="1" t="s">
        <v>115</v>
      </c>
      <c r="B62" s="1" t="s">
        <v>114</v>
      </c>
      <c r="C62" s="1" t="s">
        <v>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</row>
    <row r="63" spans="1:507" x14ac:dyDescent="0.3">
      <c r="A63" s="1" t="s">
        <v>90</v>
      </c>
      <c r="B63" s="3" t="s">
        <v>116</v>
      </c>
      <c r="C63" s="1" t="s">
        <v>7</v>
      </c>
      <c r="D63" s="1">
        <v>0.21309815055480499</v>
      </c>
      <c r="E63" s="1">
        <v>1.3272274810998499</v>
      </c>
      <c r="F63" s="1">
        <v>2.5453337105408802</v>
      </c>
      <c r="G63" s="1">
        <v>4.0333497096595998</v>
      </c>
      <c r="H63" s="1">
        <v>4.7750258490767097</v>
      </c>
      <c r="I63" s="1">
        <v>5.2264077205857697</v>
      </c>
      <c r="J63" s="1">
        <v>5.5869785181341403</v>
      </c>
      <c r="K63">
        <v>5.8100640585844303</v>
      </c>
      <c r="L63">
        <v>5.87662513141475</v>
      </c>
      <c r="M63">
        <v>0.21309815055480499</v>
      </c>
      <c r="N63">
        <v>1.20944803821379</v>
      </c>
      <c r="O63">
        <v>2.5160554289207102</v>
      </c>
      <c r="P63">
        <v>3.98981148161899</v>
      </c>
      <c r="Q63">
        <v>4.3221023659406699</v>
      </c>
      <c r="R63">
        <v>4.2195172111708796</v>
      </c>
      <c r="S63">
        <v>4.4407641175311898</v>
      </c>
      <c r="T63">
        <v>4.1876836797486403</v>
      </c>
      <c r="U63">
        <v>4.1963453828014599</v>
      </c>
      <c r="V63">
        <v>0.21309815055480499</v>
      </c>
      <c r="W63">
        <v>1.1766539066894299</v>
      </c>
      <c r="X63">
        <v>2.41426814207923</v>
      </c>
      <c r="Y63">
        <v>3.56012705193648</v>
      </c>
      <c r="Z63">
        <v>3.7616833739722799</v>
      </c>
      <c r="AA63">
        <v>3.6862994337618402</v>
      </c>
      <c r="AB63">
        <v>3.5898054416625702</v>
      </c>
      <c r="AC63">
        <v>3.5217735785118198</v>
      </c>
      <c r="AD63">
        <v>3.5016794378607998</v>
      </c>
      <c r="AE63">
        <v>0.21295952650653099</v>
      </c>
      <c r="AF63">
        <v>0.80661949401819699</v>
      </c>
      <c r="AG63">
        <v>1.9259311861187101</v>
      </c>
      <c r="AH63">
        <v>2.5338087988293498</v>
      </c>
      <c r="AI63">
        <v>2.9370659871474198</v>
      </c>
      <c r="AJ63">
        <v>2.9626433761940598</v>
      </c>
      <c r="AK63">
        <v>2.9150933022132501</v>
      </c>
      <c r="AL63">
        <v>2.8420161161284199</v>
      </c>
      <c r="AM63">
        <v>2.8236748833058898</v>
      </c>
      <c r="AN63">
        <v>0.215214998233108</v>
      </c>
      <c r="AO63">
        <v>0.71553651463092705</v>
      </c>
      <c r="AP63">
        <v>1.5894662948607501</v>
      </c>
      <c r="AQ63">
        <v>2.1383400227115499</v>
      </c>
      <c r="AR63">
        <v>2.3615032544912302</v>
      </c>
      <c r="AS63">
        <v>2.4511015655879</v>
      </c>
      <c r="AT63">
        <v>2.3489522982084101</v>
      </c>
      <c r="AU63">
        <v>2.28044854484232</v>
      </c>
      <c r="AV63">
        <v>2.2609345547032098</v>
      </c>
      <c r="AW63">
        <v>0.21055448993905199</v>
      </c>
      <c r="AX63">
        <v>0.56428431206294005</v>
      </c>
      <c r="AY63">
        <v>1.0830684070245</v>
      </c>
      <c r="AZ63">
        <v>1.53527068101533</v>
      </c>
      <c r="BA63">
        <v>1.6949606692177701</v>
      </c>
      <c r="BB63">
        <v>1.6987511805262101</v>
      </c>
      <c r="BC63">
        <v>1.6847992947730901</v>
      </c>
      <c r="BD63">
        <v>1.62981286084112</v>
      </c>
      <c r="BE63">
        <v>1.63566101581198</v>
      </c>
      <c r="BF63">
        <v>0.20703679727084301</v>
      </c>
      <c r="BG63">
        <v>0.42680295927718398</v>
      </c>
      <c r="BH63">
        <v>0.689015081259439</v>
      </c>
      <c r="BI63">
        <v>1.0274610497741801</v>
      </c>
      <c r="BJ63">
        <v>1.0977073828474899</v>
      </c>
      <c r="BK63">
        <v>1.20176099528571</v>
      </c>
      <c r="BL63">
        <v>1.16590375062225</v>
      </c>
      <c r="BM63">
        <v>1.1469289310294399</v>
      </c>
      <c r="BN63">
        <v>1.22538559186118</v>
      </c>
      <c r="BO63">
        <v>0.20703679727084301</v>
      </c>
      <c r="BP63">
        <v>0.34501804143446801</v>
      </c>
      <c r="BQ63">
        <v>0.42052332472263998</v>
      </c>
      <c r="BR63">
        <v>0.55900343443503397</v>
      </c>
      <c r="BS63">
        <v>0.63801232169775302</v>
      </c>
      <c r="BT63">
        <v>0.75594595373148099</v>
      </c>
      <c r="BU63">
        <v>0.73926361241786598</v>
      </c>
      <c r="BV63">
        <v>0.68258490177008502</v>
      </c>
      <c r="BW63">
        <v>0.74922421619064505</v>
      </c>
      <c r="BX63">
        <v>0.19810033791140699</v>
      </c>
      <c r="BY63">
        <v>0.24602556992079699</v>
      </c>
      <c r="BZ63">
        <v>0.37900536371854299</v>
      </c>
      <c r="CA63">
        <v>0.72392070122709995</v>
      </c>
      <c r="CB63">
        <v>0.98672961845267804</v>
      </c>
      <c r="CC63">
        <v>0.98595072436451203</v>
      </c>
      <c r="CD63">
        <v>0.98595072436451203</v>
      </c>
      <c r="CE63">
        <v>0.98595072436451203</v>
      </c>
      <c r="CF63">
        <v>0.98595072436451203</v>
      </c>
      <c r="CG63">
        <v>0.19810033791140699</v>
      </c>
      <c r="CH63">
        <v>0.24900424561253401</v>
      </c>
      <c r="CI63">
        <v>0.37900536371854299</v>
      </c>
      <c r="CJ63">
        <v>0.72392070122709995</v>
      </c>
      <c r="CK63">
        <v>0.94520891154195397</v>
      </c>
      <c r="CL63">
        <v>0.98595072436451203</v>
      </c>
      <c r="CM63">
        <v>0.98595072436451203</v>
      </c>
      <c r="CN63">
        <v>0.98595072436451203</v>
      </c>
      <c r="CO63">
        <v>0.98595072436451203</v>
      </c>
      <c r="CP63">
        <v>0.19810033791140699</v>
      </c>
      <c r="CQ63">
        <v>0.24602556992079699</v>
      </c>
      <c r="CR63">
        <v>0.37900536371854299</v>
      </c>
      <c r="CS63">
        <v>0.72392070122709995</v>
      </c>
      <c r="CT63">
        <v>0.95022055193835298</v>
      </c>
      <c r="CU63">
        <v>0.98595072436451203</v>
      </c>
      <c r="CV63">
        <v>0.91769632452706795</v>
      </c>
      <c r="CW63">
        <v>0.98595072436451203</v>
      </c>
      <c r="CX63">
        <v>0.98595072436451203</v>
      </c>
      <c r="CY63">
        <v>0.19810033791140699</v>
      </c>
      <c r="CZ63">
        <v>0.24900424561253401</v>
      </c>
      <c r="DA63">
        <v>0.37900536371854299</v>
      </c>
      <c r="DB63">
        <v>0.67343121503092596</v>
      </c>
      <c r="DC63">
        <v>0.86271379582884999</v>
      </c>
      <c r="DD63">
        <v>0.92599900003160496</v>
      </c>
      <c r="DE63">
        <v>0.93404912432293397</v>
      </c>
      <c r="DF63">
        <v>0.92276031070978404</v>
      </c>
      <c r="DG63">
        <v>0.91755921388389505</v>
      </c>
      <c r="DH63">
        <v>0.19810033791140699</v>
      </c>
      <c r="DI63">
        <v>0.24602556992079699</v>
      </c>
      <c r="DJ63">
        <v>0.37900536371854299</v>
      </c>
      <c r="DK63">
        <v>0.69464633498651895</v>
      </c>
      <c r="DL63">
        <v>0.76933674945446595</v>
      </c>
      <c r="DM63">
        <v>0.79354291197273896</v>
      </c>
      <c r="DN63">
        <v>0.79424800503528803</v>
      </c>
      <c r="DO63">
        <v>0.782813013012016</v>
      </c>
      <c r="DP63">
        <v>0.77707443371435403</v>
      </c>
      <c r="DQ63">
        <v>0.19810033791140699</v>
      </c>
      <c r="DR63">
        <v>0.24602556992079699</v>
      </c>
      <c r="DS63">
        <v>0.37900536371854299</v>
      </c>
      <c r="DT63">
        <v>0.60629482990788697</v>
      </c>
      <c r="DU63">
        <v>0.68855640486383096</v>
      </c>
      <c r="DV63">
        <v>0.64795934079858697</v>
      </c>
      <c r="DW63">
        <v>0.65184649483110901</v>
      </c>
      <c r="DX63">
        <v>0.63897587938704303</v>
      </c>
      <c r="DY63">
        <v>0.64280193517053397</v>
      </c>
      <c r="DZ63">
        <v>0.19810033791140699</v>
      </c>
      <c r="EA63">
        <v>0.24602556992079699</v>
      </c>
      <c r="EB63">
        <v>0.37790577159780198</v>
      </c>
      <c r="EC63">
        <v>0.46952487375679303</v>
      </c>
      <c r="ED63">
        <v>0.48167413425606798</v>
      </c>
      <c r="EE63">
        <v>0.48469162908989499</v>
      </c>
      <c r="EF63">
        <v>0.49152549918143901</v>
      </c>
      <c r="EG63">
        <v>0.477643228443215</v>
      </c>
      <c r="EH63">
        <v>0.47533937208364202</v>
      </c>
      <c r="EI63">
        <v>0.19810033791140699</v>
      </c>
      <c r="EJ63">
        <v>0.24602556992079699</v>
      </c>
      <c r="EK63">
        <v>0.28685819158793402</v>
      </c>
      <c r="EL63">
        <v>0.33932936074863201</v>
      </c>
      <c r="EM63">
        <v>0.35030575928741903</v>
      </c>
      <c r="EN63">
        <v>0.354985564651768</v>
      </c>
      <c r="EO63">
        <v>0.34858534669876401</v>
      </c>
      <c r="EP63">
        <v>0.32994661850228202</v>
      </c>
      <c r="EQ63">
        <v>0.34829103257865002</v>
      </c>
      <c r="ER63">
        <v>0.19810033791140699</v>
      </c>
      <c r="ES63">
        <v>0.453707890269133</v>
      </c>
      <c r="ET63">
        <v>1.36132477542747</v>
      </c>
      <c r="EU63">
        <v>2.3111083453585501</v>
      </c>
      <c r="EV63">
        <v>3.1459759090346502</v>
      </c>
      <c r="EW63">
        <v>3.40088669126698</v>
      </c>
      <c r="EX63">
        <v>3.9463449993786401</v>
      </c>
      <c r="EY63">
        <v>5.1843644647389597</v>
      </c>
      <c r="EZ63">
        <v>5.5704223605144696</v>
      </c>
      <c r="FA63">
        <v>0.19810033791140699</v>
      </c>
      <c r="FB63">
        <v>0.43889440682612402</v>
      </c>
      <c r="FC63">
        <v>1.37078898849057</v>
      </c>
      <c r="FD63">
        <v>2.23732434795199</v>
      </c>
      <c r="FE63">
        <v>2.7663690234177301</v>
      </c>
      <c r="FF63">
        <v>2.9287545473166801</v>
      </c>
      <c r="FG63">
        <v>3.3005490495252401</v>
      </c>
      <c r="FH63">
        <v>3.7835578320388898</v>
      </c>
      <c r="FI63">
        <v>3.9461501662992</v>
      </c>
      <c r="FJ63">
        <v>0.19810033791140699</v>
      </c>
      <c r="FK63">
        <v>0.43767620327430301</v>
      </c>
      <c r="FL63">
        <v>1.33446884372479</v>
      </c>
      <c r="FM63">
        <v>2.00979332070029</v>
      </c>
      <c r="FN63">
        <v>2.4926204710936699</v>
      </c>
      <c r="FO63">
        <v>2.6690150272913802</v>
      </c>
      <c r="FP63">
        <v>2.9003289691374201</v>
      </c>
      <c r="FQ63">
        <v>3.3988166541030802</v>
      </c>
      <c r="FR63">
        <v>3.52683166469133</v>
      </c>
      <c r="FS63">
        <v>0.19810033791140699</v>
      </c>
      <c r="FT63">
        <v>0.38975306607469701</v>
      </c>
      <c r="FU63">
        <v>1.01911672204934</v>
      </c>
      <c r="FV63">
        <v>1.8041436628032601</v>
      </c>
      <c r="FW63">
        <v>2.1776162216314501</v>
      </c>
      <c r="FX63">
        <v>2.3306246409291802</v>
      </c>
      <c r="FY63">
        <v>2.5592361501592999</v>
      </c>
      <c r="FZ63">
        <v>2.9891995941382601</v>
      </c>
      <c r="GA63">
        <v>3.1083963489892801</v>
      </c>
      <c r="GB63">
        <v>0.19810033791140699</v>
      </c>
      <c r="GC63">
        <v>0.38232968530621902</v>
      </c>
      <c r="GD63">
        <v>0.92143972793067996</v>
      </c>
      <c r="GE63">
        <v>1.6223167539724099</v>
      </c>
      <c r="GF63">
        <v>1.92966464776686</v>
      </c>
      <c r="GG63">
        <v>2.1030729229301799</v>
      </c>
      <c r="GH63">
        <v>2.2553971690962702</v>
      </c>
      <c r="GI63">
        <v>2.63050167521622</v>
      </c>
      <c r="GJ63">
        <v>2.72165823331287</v>
      </c>
      <c r="GK63">
        <v>0.19810033791140699</v>
      </c>
      <c r="GL63">
        <v>0.30927033085757899</v>
      </c>
      <c r="GM63">
        <v>0.705578335417821</v>
      </c>
      <c r="GN63">
        <v>1.23363716785861</v>
      </c>
      <c r="GO63">
        <v>1.4371177421860499</v>
      </c>
      <c r="GP63">
        <v>1.57289871234362</v>
      </c>
      <c r="GQ63">
        <v>1.74426619394743</v>
      </c>
      <c r="GR63">
        <v>2.00668012685813</v>
      </c>
      <c r="GS63">
        <v>2.1509488768229201</v>
      </c>
      <c r="GT63">
        <v>0.19810033791140699</v>
      </c>
      <c r="GU63">
        <v>0.268950661671224</v>
      </c>
      <c r="GV63">
        <v>0.56188400187675203</v>
      </c>
      <c r="GW63">
        <v>0.99070878669531204</v>
      </c>
      <c r="GX63">
        <v>1.1068316671671901</v>
      </c>
      <c r="GY63">
        <v>1.2571760373160901</v>
      </c>
      <c r="GZ63">
        <v>1.27658334844191</v>
      </c>
      <c r="HA63">
        <v>1.46754255615746</v>
      </c>
      <c r="HB63">
        <v>1.62265361795721</v>
      </c>
      <c r="HC63">
        <v>0.19810033791140699</v>
      </c>
      <c r="HD63">
        <v>0.24602556992079699</v>
      </c>
      <c r="HE63">
        <v>0.34720993148419599</v>
      </c>
      <c r="HF63">
        <v>0.53140442574576796</v>
      </c>
      <c r="HG63">
        <v>0.59725278094589496</v>
      </c>
      <c r="HH63">
        <v>0.693991072135551</v>
      </c>
      <c r="HI63">
        <v>0.73366385175867999</v>
      </c>
      <c r="HJ63">
        <v>0.781716758805726</v>
      </c>
      <c r="HK63">
        <v>0.77020826220239202</v>
      </c>
      <c r="HL63">
        <v>0.21309815055480499</v>
      </c>
      <c r="HM63">
        <v>1.58489148575258</v>
      </c>
      <c r="HN63">
        <v>2.6206641068376699</v>
      </c>
      <c r="HO63">
        <v>4.06734028482885</v>
      </c>
      <c r="HP63">
        <v>4.7085445090724898</v>
      </c>
      <c r="HQ63">
        <v>5.2030748252747001</v>
      </c>
      <c r="HR63">
        <v>5.5793903393422202</v>
      </c>
      <c r="HS63">
        <v>5.8048172973474097</v>
      </c>
      <c r="HT63">
        <v>5.8777926008224401</v>
      </c>
      <c r="HU63">
        <v>0.21309815055480499</v>
      </c>
      <c r="HV63">
        <v>1.40704767225618</v>
      </c>
      <c r="HW63">
        <v>2.5584794368718802</v>
      </c>
      <c r="HX63">
        <v>4.0043099675804203</v>
      </c>
      <c r="HY63">
        <v>4.2496099248449903</v>
      </c>
      <c r="HZ63">
        <v>4.2162408760916499</v>
      </c>
      <c r="IA63">
        <v>4.39749048140082</v>
      </c>
      <c r="IB63">
        <v>4.1867319141165096</v>
      </c>
      <c r="IC63">
        <v>4.1867905024821397</v>
      </c>
      <c r="ID63">
        <v>0.21309815055480499</v>
      </c>
      <c r="IE63">
        <v>1.3773290339758399</v>
      </c>
      <c r="IF63">
        <v>2.4801465037643702</v>
      </c>
      <c r="IG63">
        <v>3.6566939132493999</v>
      </c>
      <c r="IH63">
        <v>3.7203329687931399</v>
      </c>
      <c r="II63">
        <v>3.5868357678748999</v>
      </c>
      <c r="IJ63">
        <v>3.6990927466474801</v>
      </c>
      <c r="IK63">
        <v>3.5175476710817701</v>
      </c>
      <c r="IL63">
        <v>3.4928243878941299</v>
      </c>
      <c r="IM63">
        <v>0.21309815055480499</v>
      </c>
      <c r="IN63">
        <v>0.97671382890594405</v>
      </c>
      <c r="IO63">
        <v>2.0607047681427302</v>
      </c>
      <c r="IP63">
        <v>2.9775236586009699</v>
      </c>
      <c r="IQ63">
        <v>3.1553487605979602</v>
      </c>
      <c r="IR63">
        <v>2.9247886926882698</v>
      </c>
      <c r="IS63">
        <v>2.9744210384527801</v>
      </c>
      <c r="IT63">
        <v>2.8182980348248501</v>
      </c>
      <c r="IU63">
        <v>2.8030375386925601</v>
      </c>
      <c r="IV63">
        <v>0.213115835517102</v>
      </c>
      <c r="IW63">
        <v>0.90572904028315704</v>
      </c>
      <c r="IX63">
        <v>1.81543204517349</v>
      </c>
      <c r="IY63">
        <v>2.1650618035349098</v>
      </c>
      <c r="IZ63">
        <v>2.4751725419570998</v>
      </c>
      <c r="JA63">
        <v>2.3554383831674</v>
      </c>
      <c r="JB63">
        <v>2.36249483674455</v>
      </c>
      <c r="JC63">
        <v>2.2880047173076701</v>
      </c>
      <c r="JD63">
        <v>2.27804177905116</v>
      </c>
      <c r="JE63">
        <v>0.211663076798391</v>
      </c>
      <c r="JF63">
        <v>0.65620218206399905</v>
      </c>
      <c r="JG63">
        <v>1.38879837481462</v>
      </c>
      <c r="JH63">
        <v>1.5728283574425601</v>
      </c>
      <c r="JI63">
        <v>1.70054516057992</v>
      </c>
      <c r="JJ63">
        <v>1.7422050650804699</v>
      </c>
      <c r="JK63">
        <v>1.68074300108278</v>
      </c>
      <c r="JL63">
        <v>1.6059657052314</v>
      </c>
      <c r="JM63">
        <v>1.63766316917904</v>
      </c>
      <c r="JN63">
        <v>0.20703679727084301</v>
      </c>
      <c r="JO63">
        <v>0.45635190231213602</v>
      </c>
      <c r="JP63">
        <v>0.594648144168059</v>
      </c>
      <c r="JQ63">
        <v>1.02755660834312</v>
      </c>
      <c r="JR63">
        <v>1.088167392683</v>
      </c>
      <c r="JS63">
        <v>1.1011619489839899</v>
      </c>
      <c r="JT63">
        <v>1.18534467027073</v>
      </c>
      <c r="JU63">
        <v>1.11392191794194</v>
      </c>
      <c r="JV63">
        <v>1.0825454046537999</v>
      </c>
      <c r="JW63">
        <v>0.20703679727084301</v>
      </c>
      <c r="JX63">
        <v>0.33681202007584599</v>
      </c>
      <c r="JY63">
        <v>0.39155904427118798</v>
      </c>
      <c r="JZ63">
        <v>0.55981129100035498</v>
      </c>
      <c r="KA63">
        <v>0.64782808670145997</v>
      </c>
      <c r="KB63">
        <v>0.67525837419196499</v>
      </c>
      <c r="KC63">
        <v>0.65972440752120498</v>
      </c>
      <c r="KD63">
        <v>0.66519224830305201</v>
      </c>
      <c r="KE63">
        <v>0.72657954509713896</v>
      </c>
      <c r="KF63">
        <v>0.21309815055480499</v>
      </c>
      <c r="KG63">
        <v>1.6152188000434</v>
      </c>
      <c r="KH63">
        <v>2.7107804641326698</v>
      </c>
      <c r="KI63">
        <v>4.0480343618531096</v>
      </c>
      <c r="KJ63">
        <v>4.6516919615880203</v>
      </c>
      <c r="KK63">
        <v>5.1844427048806896</v>
      </c>
      <c r="KL63">
        <v>5.5721481012282199</v>
      </c>
      <c r="KM63">
        <v>5.8038587419037704</v>
      </c>
      <c r="KN63">
        <v>5.8777982343061304</v>
      </c>
      <c r="KO63">
        <v>0.21309815055480499</v>
      </c>
      <c r="KP63">
        <v>1.53596636707677</v>
      </c>
      <c r="KQ63">
        <v>2.6011375993461399</v>
      </c>
      <c r="KR63">
        <v>3.9907752370810301</v>
      </c>
      <c r="KS63">
        <v>4.2774942326958003</v>
      </c>
      <c r="KT63">
        <v>4.2099414139209701</v>
      </c>
      <c r="KU63">
        <v>4.4259597555937802</v>
      </c>
      <c r="KV63">
        <v>4.2419741969925697</v>
      </c>
      <c r="KW63">
        <v>4.2454756020530597</v>
      </c>
      <c r="KX63">
        <v>0.21309815055480499</v>
      </c>
      <c r="KY63">
        <v>1.5396800016846399</v>
      </c>
      <c r="KZ63">
        <v>2.5380825813306802</v>
      </c>
      <c r="LA63">
        <v>3.6690275379998898</v>
      </c>
      <c r="LB63">
        <v>3.7225391254451399</v>
      </c>
      <c r="LC63">
        <v>3.6754017543120199</v>
      </c>
      <c r="LD63">
        <v>3.6123096657748999</v>
      </c>
      <c r="LE63">
        <v>3.5462564079456</v>
      </c>
      <c r="LF63">
        <v>3.51573542446878</v>
      </c>
      <c r="LG63">
        <v>0.21309815055480499</v>
      </c>
      <c r="LH63">
        <v>1.31309107322345</v>
      </c>
      <c r="LI63">
        <v>2.08099883591473</v>
      </c>
      <c r="LJ63">
        <v>2.9313066930847498</v>
      </c>
      <c r="LK63">
        <v>3.0236321523285099</v>
      </c>
      <c r="LL63">
        <v>3.0086857947154702</v>
      </c>
      <c r="LM63">
        <v>2.97851781033454</v>
      </c>
      <c r="LN63">
        <v>2.9043199952797401</v>
      </c>
      <c r="LO63">
        <v>2.8811386779102199</v>
      </c>
      <c r="LP63">
        <v>0.21444072090302199</v>
      </c>
      <c r="LQ63">
        <v>1.1294608973253</v>
      </c>
      <c r="LR63">
        <v>1.8623485686902801</v>
      </c>
      <c r="LS63">
        <v>2.4117514563053102</v>
      </c>
      <c r="LT63">
        <v>2.44131286375129</v>
      </c>
      <c r="LU63">
        <v>2.4404494316197298</v>
      </c>
      <c r="LV63">
        <v>2.4060775391546501</v>
      </c>
      <c r="LW63">
        <v>2.3100703415833199</v>
      </c>
      <c r="LX63">
        <v>2.2929170362895199</v>
      </c>
      <c r="LY63">
        <v>0.21221434686141299</v>
      </c>
      <c r="LZ63">
        <v>0.91024168730461297</v>
      </c>
      <c r="MA63">
        <v>1.4565817593457799</v>
      </c>
      <c r="MB63">
        <v>1.5906295568743301</v>
      </c>
      <c r="MC63">
        <v>1.7209602562682</v>
      </c>
      <c r="MD63">
        <v>1.7325160338994401</v>
      </c>
      <c r="ME63">
        <v>1.6760781394982101</v>
      </c>
      <c r="MF63">
        <v>1.61727190451127</v>
      </c>
      <c r="MG63">
        <v>1.6685623440792301</v>
      </c>
      <c r="MH63">
        <v>0.20703679727084301</v>
      </c>
      <c r="MI63">
        <v>0.44118887448768401</v>
      </c>
      <c r="MJ63">
        <v>0.74667895534183704</v>
      </c>
      <c r="MK63">
        <v>1.0170527933417299</v>
      </c>
      <c r="ML63">
        <v>1.08947545290185</v>
      </c>
      <c r="MM63">
        <v>1.1896752400628501</v>
      </c>
      <c r="MN63">
        <v>1.1167857965677499</v>
      </c>
      <c r="MO63">
        <v>1.08420966354008</v>
      </c>
      <c r="MP63">
        <v>1.0975143227452999</v>
      </c>
      <c r="MQ63">
        <v>0.20703679727084301</v>
      </c>
      <c r="MR63">
        <v>0.32131373071007602</v>
      </c>
      <c r="MS63">
        <v>0.40073863503189799</v>
      </c>
      <c r="MT63">
        <v>0.56596862614348697</v>
      </c>
      <c r="MU63">
        <v>0.63492913256930295</v>
      </c>
      <c r="MV63">
        <v>0.719302859295328</v>
      </c>
      <c r="MW63">
        <v>0.66726867621099195</v>
      </c>
      <c r="MX63">
        <v>0.71508967922125299</v>
      </c>
      <c r="MY63">
        <v>0.69205610752785995</v>
      </c>
      <c r="MZ63">
        <v>0.21309815055480499</v>
      </c>
      <c r="NA63">
        <v>1.6954066374257399</v>
      </c>
      <c r="NB63">
        <v>2.93411744105941</v>
      </c>
      <c r="NC63">
        <v>4.0051524144432999</v>
      </c>
      <c r="ND63">
        <v>4.6269199301462898</v>
      </c>
      <c r="NE63">
        <v>5.1731850530435297</v>
      </c>
      <c r="NF63">
        <v>5.5632368359433704</v>
      </c>
      <c r="NG63">
        <v>5.7995974021573797</v>
      </c>
      <c r="NH63">
        <v>5.8778113498705702</v>
      </c>
      <c r="NI63">
        <v>0.21309815055480499</v>
      </c>
      <c r="NJ63">
        <v>1.5386187854141</v>
      </c>
      <c r="NK63">
        <v>2.75294074175611</v>
      </c>
      <c r="NL63">
        <v>3.9485556502833501</v>
      </c>
      <c r="NM63">
        <v>4.2228904694076501</v>
      </c>
      <c r="NN63">
        <v>4.0909740636429701</v>
      </c>
      <c r="NO63">
        <v>4.26038965353679</v>
      </c>
      <c r="NP63">
        <v>4.1499695532996403</v>
      </c>
      <c r="NQ63">
        <v>4.1450058394515299</v>
      </c>
      <c r="NR63">
        <v>0.21309815055480499</v>
      </c>
      <c r="NS63">
        <v>1.53463457050691</v>
      </c>
      <c r="NT63">
        <v>2.6362554576729198</v>
      </c>
      <c r="NU63">
        <v>3.41970733775754</v>
      </c>
      <c r="NV63">
        <v>3.5692585315022098</v>
      </c>
      <c r="NW63">
        <v>3.5939671049661799</v>
      </c>
      <c r="NX63">
        <v>3.5423920605716002</v>
      </c>
      <c r="NY63">
        <v>3.4441561967702898</v>
      </c>
      <c r="NZ63">
        <v>3.4353872410359099</v>
      </c>
      <c r="OA63">
        <v>0.21309815055480499</v>
      </c>
      <c r="OB63">
        <v>1.3210620514281</v>
      </c>
      <c r="OC63">
        <v>1.9925513502274099</v>
      </c>
      <c r="OD63">
        <v>2.7558404604136699</v>
      </c>
      <c r="OE63">
        <v>2.8556143779711101</v>
      </c>
      <c r="OF63">
        <v>2.88602950781052</v>
      </c>
      <c r="OG63">
        <v>2.8918261717635301</v>
      </c>
      <c r="OH63">
        <v>2.8268831379683399</v>
      </c>
      <c r="OI63">
        <v>2.80535420351181</v>
      </c>
      <c r="OJ63">
        <v>0.21309815055480499</v>
      </c>
      <c r="OK63">
        <v>1.2389005243690201</v>
      </c>
      <c r="OL63">
        <v>1.8540857591191799</v>
      </c>
      <c r="OM63">
        <v>2.4224240752445501</v>
      </c>
      <c r="ON63">
        <v>2.3728330580884198</v>
      </c>
      <c r="OO63">
        <v>2.42230359474256</v>
      </c>
      <c r="OP63">
        <v>2.33684465635951</v>
      </c>
      <c r="OQ63">
        <v>2.2393496962276198</v>
      </c>
      <c r="OR63">
        <v>2.28269942795073</v>
      </c>
      <c r="OS63">
        <v>0.21249849763133</v>
      </c>
      <c r="OT63">
        <v>0.96312939834201805</v>
      </c>
      <c r="OU63">
        <v>1.5022791614242801</v>
      </c>
      <c r="OV63">
        <v>1.7918706586698701</v>
      </c>
      <c r="OW63">
        <v>1.7007153063301299</v>
      </c>
      <c r="OX63">
        <v>1.6859709199206001</v>
      </c>
      <c r="OY63">
        <v>1.6626629359673899</v>
      </c>
      <c r="OZ63">
        <v>1.59924579256289</v>
      </c>
      <c r="PA63">
        <v>1.5855911374473</v>
      </c>
      <c r="PB63">
        <v>0.21032771958007801</v>
      </c>
      <c r="PC63">
        <v>0.75885913976779595</v>
      </c>
      <c r="PD63">
        <v>0.91211527403228498</v>
      </c>
      <c r="PE63">
        <v>1.1804892518550001</v>
      </c>
      <c r="PF63">
        <v>1.2301910721963201</v>
      </c>
      <c r="PG63">
        <v>1.1858676445169101</v>
      </c>
      <c r="PH63">
        <v>1.2090249571559499</v>
      </c>
      <c r="PI63">
        <v>1.1315568202997099</v>
      </c>
      <c r="PJ63">
        <v>1.19194450793516</v>
      </c>
      <c r="PK63">
        <v>0.20703679727084301</v>
      </c>
      <c r="PL63">
        <v>0.40555449082168599</v>
      </c>
      <c r="PM63">
        <v>0.42102140302489999</v>
      </c>
      <c r="PN63">
        <v>0.50613334098626395</v>
      </c>
      <c r="PO63">
        <v>0.56313174493885498</v>
      </c>
      <c r="PP63">
        <v>0.58442319624224903</v>
      </c>
      <c r="PQ63">
        <v>0.60829688210289601</v>
      </c>
      <c r="PR63">
        <v>0.67713814976684905</v>
      </c>
      <c r="PS63">
        <v>0.66262696873929094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0.21309815055480499</v>
      </c>
      <c r="RN63">
        <v>1.23554870159468</v>
      </c>
      <c r="RO63">
        <v>1.6793883696585199</v>
      </c>
      <c r="RP63">
        <v>2.0071293791109399</v>
      </c>
      <c r="RQ63">
        <v>2.05457620684244</v>
      </c>
      <c r="RR63">
        <v>2.0425584889437398</v>
      </c>
      <c r="RS63">
        <v>2.0524863806443898</v>
      </c>
      <c r="RT63">
        <v>1.9862278812874601</v>
      </c>
      <c r="RU63">
        <v>2.0325592421130598</v>
      </c>
      <c r="RV63">
        <v>0.21358235510617199</v>
      </c>
      <c r="RW63">
        <v>0.79191124763360599</v>
      </c>
      <c r="RX63">
        <v>1.2030935083068199</v>
      </c>
      <c r="RY63">
        <v>1.27290190524797</v>
      </c>
      <c r="RZ63">
        <v>1.32070744382604</v>
      </c>
      <c r="SA63">
        <v>1.30220415097439</v>
      </c>
      <c r="SB63">
        <v>1.32473853777068</v>
      </c>
      <c r="SC63">
        <v>1.2441054757416301</v>
      </c>
      <c r="SD63">
        <v>1.32417798013357</v>
      </c>
      <c r="SE63">
        <v>0.245873168534092</v>
      </c>
      <c r="SF63">
        <v>0.65089036849836501</v>
      </c>
      <c r="SG63">
        <v>0.56289521950410903</v>
      </c>
      <c r="SH63">
        <v>0.66037824410196999</v>
      </c>
      <c r="SI63">
        <v>0.66643920899114295</v>
      </c>
      <c r="SJ63">
        <v>0.64771984073668898</v>
      </c>
      <c r="SK63">
        <v>0.71015259421627897</v>
      </c>
      <c r="SL63">
        <v>0.70441049142713896</v>
      </c>
      <c r="SM63">
        <v>0.75660869569933598</v>
      </c>
    </row>
    <row r="64" spans="1:507" x14ac:dyDescent="0.3">
      <c r="A64" s="1" t="s">
        <v>92</v>
      </c>
      <c r="B64" s="3" t="s">
        <v>117</v>
      </c>
      <c r="C64" s="1" t="s">
        <v>7</v>
      </c>
      <c r="D64" s="1">
        <v>0.109667828195119</v>
      </c>
      <c r="E64" s="1">
        <v>0.119805877180595</v>
      </c>
      <c r="F64" s="1">
        <v>0.105468757227114</v>
      </c>
      <c r="G64" s="1">
        <v>6.3148040887438001E-2</v>
      </c>
      <c r="H64" s="1">
        <v>6.3148040887438001E-2</v>
      </c>
      <c r="I64" s="1">
        <v>3.7809064719844597E-2</v>
      </c>
      <c r="J64" s="1">
        <v>2.2637683685825499E-2</v>
      </c>
      <c r="K64">
        <v>1.6402639409699899E-2</v>
      </c>
      <c r="L64">
        <v>9.8208661155945298E-3</v>
      </c>
      <c r="M64">
        <v>0.109667828195119</v>
      </c>
      <c r="N64">
        <v>0.119805877180595</v>
      </c>
      <c r="O64">
        <v>0.105468757227114</v>
      </c>
      <c r="P64">
        <v>6.3148040887438001E-2</v>
      </c>
      <c r="Q64">
        <v>6.3148040887438001E-2</v>
      </c>
      <c r="R64">
        <v>3.7809064719844597E-2</v>
      </c>
      <c r="S64">
        <v>2.2637683685825499E-2</v>
      </c>
      <c r="T64">
        <v>1.6402639409699899E-2</v>
      </c>
      <c r="U64">
        <v>9.8208661155945298E-3</v>
      </c>
      <c r="V64">
        <v>0.109667828195119</v>
      </c>
      <c r="W64">
        <v>0.119805877180595</v>
      </c>
      <c r="X64">
        <v>0.105468757227114</v>
      </c>
      <c r="Y64">
        <v>6.3148040887438001E-2</v>
      </c>
      <c r="Z64">
        <v>6.3148040887438001E-2</v>
      </c>
      <c r="AA64">
        <v>3.7809064719844597E-2</v>
      </c>
      <c r="AB64">
        <v>2.2637683685825499E-2</v>
      </c>
      <c r="AC64">
        <v>1.6402639409699899E-2</v>
      </c>
      <c r="AD64">
        <v>9.8208661155945298E-3</v>
      </c>
      <c r="AE64">
        <v>0.109667828195119</v>
      </c>
      <c r="AF64">
        <v>0.119805877180595</v>
      </c>
      <c r="AG64">
        <v>0.105468757227114</v>
      </c>
      <c r="AH64">
        <v>6.3148040887438001E-2</v>
      </c>
      <c r="AI64">
        <v>6.3148040887438001E-2</v>
      </c>
      <c r="AJ64">
        <v>3.7809064719844597E-2</v>
      </c>
      <c r="AK64">
        <v>2.2637683685825499E-2</v>
      </c>
      <c r="AL64">
        <v>1.6402639409699899E-2</v>
      </c>
      <c r="AM64">
        <v>9.8208661155945298E-3</v>
      </c>
      <c r="AN64">
        <v>0.109667828195119</v>
      </c>
      <c r="AO64">
        <v>0.119805877180595</v>
      </c>
      <c r="AP64">
        <v>0.105468757227114</v>
      </c>
      <c r="AQ64">
        <v>6.3148040887438001E-2</v>
      </c>
      <c r="AR64">
        <v>6.3148040887438001E-2</v>
      </c>
      <c r="AS64">
        <v>3.7809064719844597E-2</v>
      </c>
      <c r="AT64">
        <v>2.2637683685825499E-2</v>
      </c>
      <c r="AU64">
        <v>1.6402639409699899E-2</v>
      </c>
      <c r="AV64">
        <v>9.8208661155945298E-3</v>
      </c>
      <c r="AW64">
        <v>0.109667828195119</v>
      </c>
      <c r="AX64">
        <v>0.119805877180595</v>
      </c>
      <c r="AY64">
        <v>0.105468757227114</v>
      </c>
      <c r="AZ64">
        <v>6.3148040887438001E-2</v>
      </c>
      <c r="BA64">
        <v>6.3148040887438001E-2</v>
      </c>
      <c r="BB64">
        <v>3.7809064719844597E-2</v>
      </c>
      <c r="BC64">
        <v>2.2637683685825499E-2</v>
      </c>
      <c r="BD64">
        <v>1.6402639409699899E-2</v>
      </c>
      <c r="BE64">
        <v>9.8208661155945298E-3</v>
      </c>
      <c r="BF64">
        <v>0.109667828195119</v>
      </c>
      <c r="BG64">
        <v>0.119805877180595</v>
      </c>
      <c r="BH64">
        <v>0.105468757227114</v>
      </c>
      <c r="BI64">
        <v>6.3148040887438001E-2</v>
      </c>
      <c r="BJ64">
        <v>6.3148040887438001E-2</v>
      </c>
      <c r="BK64">
        <v>3.7809064719844597E-2</v>
      </c>
      <c r="BL64">
        <v>2.2637683685825499E-2</v>
      </c>
      <c r="BM64">
        <v>1.6402639409699899E-2</v>
      </c>
      <c r="BN64">
        <v>9.8208661155945298E-3</v>
      </c>
      <c r="BO64">
        <v>0.109667828195119</v>
      </c>
      <c r="BP64">
        <v>0.119805877180595</v>
      </c>
      <c r="BQ64">
        <v>0.105468757227114</v>
      </c>
      <c r="BR64">
        <v>6.3148040887438001E-2</v>
      </c>
      <c r="BS64">
        <v>3.7809064719844597E-2</v>
      </c>
      <c r="BT64">
        <v>2.2637683685825499E-2</v>
      </c>
      <c r="BU64">
        <v>1.35540174414978E-2</v>
      </c>
      <c r="BV64">
        <v>8.1152909173059697E-3</v>
      </c>
      <c r="BW64">
        <v>4.8589244448568004E-3</v>
      </c>
      <c r="BX64">
        <v>0.109667828195119</v>
      </c>
      <c r="BY64">
        <v>0.119805877180595</v>
      </c>
      <c r="BZ64">
        <v>0.119805877180595</v>
      </c>
      <c r="CA64">
        <v>0.119805877180595</v>
      </c>
      <c r="CB64">
        <v>0.119805877180595</v>
      </c>
      <c r="CC64">
        <v>0.119805877180595</v>
      </c>
      <c r="CD64">
        <v>0.119805877180595</v>
      </c>
      <c r="CE64">
        <v>0.119805877180595</v>
      </c>
      <c r="CF64">
        <v>0.119805877180595</v>
      </c>
      <c r="CG64">
        <v>0.109667828195119</v>
      </c>
      <c r="CH64">
        <v>0.119805877180595</v>
      </c>
      <c r="CI64">
        <v>0.119805877180595</v>
      </c>
      <c r="CJ64">
        <v>0.119805877180595</v>
      </c>
      <c r="CK64">
        <v>0.119805877180595</v>
      </c>
      <c r="CL64">
        <v>0.119805877180595</v>
      </c>
      <c r="CM64">
        <v>0.119805877180595</v>
      </c>
      <c r="CN64">
        <v>0.119805877180595</v>
      </c>
      <c r="CO64">
        <v>0.119805877180595</v>
      </c>
      <c r="CP64">
        <v>0.109667828195119</v>
      </c>
      <c r="CQ64">
        <v>0.119805877180595</v>
      </c>
      <c r="CR64">
        <v>0.119805877180595</v>
      </c>
      <c r="CS64">
        <v>0.119805877180595</v>
      </c>
      <c r="CT64">
        <v>0.119805877180595</v>
      </c>
      <c r="CU64">
        <v>0.119805877180595</v>
      </c>
      <c r="CV64">
        <v>0.119805877180595</v>
      </c>
      <c r="CW64">
        <v>0.119805877180595</v>
      </c>
      <c r="CX64">
        <v>0.119805877180595</v>
      </c>
      <c r="CY64">
        <v>0.109667828195119</v>
      </c>
      <c r="CZ64">
        <v>0.119805877180595</v>
      </c>
      <c r="DA64">
        <v>0.119805877180595</v>
      </c>
      <c r="DB64">
        <v>0.119805877180595</v>
      </c>
      <c r="DC64">
        <v>0.119805877180595</v>
      </c>
      <c r="DD64">
        <v>0.119805877180595</v>
      </c>
      <c r="DE64">
        <v>0.119805877180595</v>
      </c>
      <c r="DF64">
        <v>0.119805877180595</v>
      </c>
      <c r="DG64">
        <v>0.119805877180595</v>
      </c>
      <c r="DH64">
        <v>0.109667828195119</v>
      </c>
      <c r="DI64">
        <v>0.119805877180595</v>
      </c>
      <c r="DJ64">
        <v>0.119805877180595</v>
      </c>
      <c r="DK64">
        <v>0.119805877180595</v>
      </c>
      <c r="DL64">
        <v>0.119805877180595</v>
      </c>
      <c r="DM64">
        <v>0.119805877180595</v>
      </c>
      <c r="DN64">
        <v>0.119805877180595</v>
      </c>
      <c r="DO64">
        <v>0.119805877180595</v>
      </c>
      <c r="DP64">
        <v>0.119805877180595</v>
      </c>
      <c r="DQ64">
        <v>0.109667828195119</v>
      </c>
      <c r="DR64">
        <v>0.119805877180595</v>
      </c>
      <c r="DS64">
        <v>0.119805877180595</v>
      </c>
      <c r="DT64">
        <v>0.119805877180595</v>
      </c>
      <c r="DU64">
        <v>0.119805877180595</v>
      </c>
      <c r="DV64">
        <v>0.119805877180595</v>
      </c>
      <c r="DW64">
        <v>0.119805877180595</v>
      </c>
      <c r="DX64">
        <v>0.119805877180595</v>
      </c>
      <c r="DY64">
        <v>0.119805877180595</v>
      </c>
      <c r="DZ64">
        <v>0.109667828195119</v>
      </c>
      <c r="EA64">
        <v>0.109667828195119</v>
      </c>
      <c r="EB64">
        <v>0.109667828195119</v>
      </c>
      <c r="EC64">
        <v>0.109667828195119</v>
      </c>
      <c r="ED64">
        <v>0.109667828195119</v>
      </c>
      <c r="EE64">
        <v>0.109667828195119</v>
      </c>
      <c r="EF64">
        <v>0.109667828195119</v>
      </c>
      <c r="EG64">
        <v>0.109667828195119</v>
      </c>
      <c r="EH64">
        <v>0.109667828195119</v>
      </c>
      <c r="EI64">
        <v>0.109667828195119</v>
      </c>
      <c r="EJ64">
        <v>0.109667828195119</v>
      </c>
      <c r="EK64">
        <v>0.109667828195119</v>
      </c>
      <c r="EL64">
        <v>0.109667828195119</v>
      </c>
      <c r="EM64">
        <v>0.109667828195119</v>
      </c>
      <c r="EN64">
        <v>0.109667828195119</v>
      </c>
      <c r="EO64">
        <v>0.109667828195119</v>
      </c>
      <c r="EP64">
        <v>0.109667828195119</v>
      </c>
      <c r="EQ64">
        <v>0.109667828195119</v>
      </c>
      <c r="ER64">
        <v>0.109667828195119</v>
      </c>
      <c r="ES64">
        <v>0.119805877180595</v>
      </c>
      <c r="ET64">
        <v>0.105468757227114</v>
      </c>
      <c r="EU64">
        <v>6.3148040887438001E-2</v>
      </c>
      <c r="EV64">
        <v>6.3148040887438001E-2</v>
      </c>
      <c r="EW64">
        <v>3.7809064719844597E-2</v>
      </c>
      <c r="EX64">
        <v>2.2637683685825499E-2</v>
      </c>
      <c r="EY64">
        <v>1.6402639409699899E-2</v>
      </c>
      <c r="EZ64">
        <v>9.8208661155945298E-3</v>
      </c>
      <c r="FA64">
        <v>0.109667828195119</v>
      </c>
      <c r="FB64">
        <v>0.119805877180595</v>
      </c>
      <c r="FC64">
        <v>0.105468757227114</v>
      </c>
      <c r="FD64">
        <v>6.3148040887438001E-2</v>
      </c>
      <c r="FE64">
        <v>6.3148040887438001E-2</v>
      </c>
      <c r="FF64">
        <v>3.7809064719844597E-2</v>
      </c>
      <c r="FG64">
        <v>2.2637683685825499E-2</v>
      </c>
      <c r="FH64">
        <v>1.6402639409699899E-2</v>
      </c>
      <c r="FI64">
        <v>9.8208661155945298E-3</v>
      </c>
      <c r="FJ64">
        <v>0.109667828195119</v>
      </c>
      <c r="FK64">
        <v>0.119805877180595</v>
      </c>
      <c r="FL64">
        <v>0.105468757227114</v>
      </c>
      <c r="FM64">
        <v>6.3148040887438001E-2</v>
      </c>
      <c r="FN64">
        <v>6.3148040887438001E-2</v>
      </c>
      <c r="FO64">
        <v>3.7809064719844597E-2</v>
      </c>
      <c r="FP64">
        <v>2.2637683685825499E-2</v>
      </c>
      <c r="FQ64">
        <v>1.6402639409699899E-2</v>
      </c>
      <c r="FR64">
        <v>9.8208661155945298E-3</v>
      </c>
      <c r="FS64">
        <v>0.109667828195119</v>
      </c>
      <c r="FT64">
        <v>0.119805877180595</v>
      </c>
      <c r="FU64">
        <v>0.105468757227114</v>
      </c>
      <c r="FV64">
        <v>6.3148040887438001E-2</v>
      </c>
      <c r="FW64">
        <v>6.3148040887438001E-2</v>
      </c>
      <c r="FX64">
        <v>3.7809064719844597E-2</v>
      </c>
      <c r="FY64">
        <v>2.2637683685825499E-2</v>
      </c>
      <c r="FZ64">
        <v>1.6402639409699899E-2</v>
      </c>
      <c r="GA64">
        <v>9.8208661155945298E-3</v>
      </c>
      <c r="GB64">
        <v>0.109667828195119</v>
      </c>
      <c r="GC64">
        <v>0.119805877180595</v>
      </c>
      <c r="GD64">
        <v>0.105468757227114</v>
      </c>
      <c r="GE64">
        <v>6.3148040887438001E-2</v>
      </c>
      <c r="GF64">
        <v>6.3148040887438001E-2</v>
      </c>
      <c r="GG64">
        <v>3.7809064719844597E-2</v>
      </c>
      <c r="GH64">
        <v>2.2637683685825499E-2</v>
      </c>
      <c r="GI64">
        <v>1.6402639409699899E-2</v>
      </c>
      <c r="GJ64">
        <v>9.8208661155945298E-3</v>
      </c>
      <c r="GK64">
        <v>0.109667828195119</v>
      </c>
      <c r="GL64">
        <v>0.119805877180595</v>
      </c>
      <c r="GM64">
        <v>0.105468757227114</v>
      </c>
      <c r="GN64">
        <v>6.3148040887438001E-2</v>
      </c>
      <c r="GO64">
        <v>6.3148040887438001E-2</v>
      </c>
      <c r="GP64">
        <v>3.7809064719844597E-2</v>
      </c>
      <c r="GQ64">
        <v>2.2637683685825499E-2</v>
      </c>
      <c r="GR64">
        <v>1.6402639409699899E-2</v>
      </c>
      <c r="GS64">
        <v>9.8208661155945298E-3</v>
      </c>
      <c r="GT64">
        <v>0.109667828195119</v>
      </c>
      <c r="GU64">
        <v>0.119805877180595</v>
      </c>
      <c r="GV64">
        <v>0.105468757227114</v>
      </c>
      <c r="GW64">
        <v>6.3148040887438001E-2</v>
      </c>
      <c r="GX64">
        <v>4.1571344344929297E-2</v>
      </c>
      <c r="GY64">
        <v>2.4890299473107599E-2</v>
      </c>
      <c r="GZ64">
        <v>1.4902741723255101E-2</v>
      </c>
      <c r="HA64">
        <v>1.2850428072933601E-2</v>
      </c>
      <c r="HB64">
        <v>5.3990572113060504E-3</v>
      </c>
      <c r="HC64">
        <v>0.109667828195119</v>
      </c>
      <c r="HD64">
        <v>0.119805877180595</v>
      </c>
      <c r="HE64">
        <v>0.105468757227114</v>
      </c>
      <c r="HF64">
        <v>6.3148040887438001E-2</v>
      </c>
      <c r="HG64">
        <v>3.7809064719844597E-2</v>
      </c>
      <c r="HH64">
        <v>2.2637683685825499E-2</v>
      </c>
      <c r="HI64">
        <v>1.35540174414978E-2</v>
      </c>
      <c r="HJ64">
        <v>8.1152909173059697E-3</v>
      </c>
      <c r="HK64">
        <v>4.8589244448568004E-3</v>
      </c>
      <c r="HL64">
        <v>0.109667828195119</v>
      </c>
      <c r="HM64">
        <v>0.119805877180595</v>
      </c>
      <c r="HN64">
        <v>0.105468757227114</v>
      </c>
      <c r="HO64">
        <v>6.3148040887438001E-2</v>
      </c>
      <c r="HP64">
        <v>6.3148040887438001E-2</v>
      </c>
      <c r="HQ64">
        <v>3.7809064719844597E-2</v>
      </c>
      <c r="HR64">
        <v>2.2637683685825499E-2</v>
      </c>
      <c r="HS64">
        <v>1.6402639409699899E-2</v>
      </c>
      <c r="HT64">
        <v>9.8208661155945298E-3</v>
      </c>
      <c r="HU64">
        <v>0.109667828195119</v>
      </c>
      <c r="HV64">
        <v>0.119805877180595</v>
      </c>
      <c r="HW64">
        <v>0.105468757227114</v>
      </c>
      <c r="HX64">
        <v>6.3148040887438001E-2</v>
      </c>
      <c r="HY64">
        <v>6.3148040887438001E-2</v>
      </c>
      <c r="HZ64">
        <v>3.7809064719844597E-2</v>
      </c>
      <c r="IA64">
        <v>2.2637683685825499E-2</v>
      </c>
      <c r="IB64">
        <v>1.6402639409699899E-2</v>
      </c>
      <c r="IC64">
        <v>9.8208661155945298E-3</v>
      </c>
      <c r="ID64">
        <v>0.109667828195119</v>
      </c>
      <c r="IE64">
        <v>0.119805877180595</v>
      </c>
      <c r="IF64">
        <v>0.105468757227114</v>
      </c>
      <c r="IG64">
        <v>6.3148040887438001E-2</v>
      </c>
      <c r="IH64">
        <v>6.3148040887438001E-2</v>
      </c>
      <c r="II64">
        <v>3.7809064719844597E-2</v>
      </c>
      <c r="IJ64">
        <v>2.2637683685825499E-2</v>
      </c>
      <c r="IK64">
        <v>1.6402639409699899E-2</v>
      </c>
      <c r="IL64">
        <v>9.8208661155945298E-3</v>
      </c>
      <c r="IM64">
        <v>0.109667828195119</v>
      </c>
      <c r="IN64">
        <v>0.119805877180595</v>
      </c>
      <c r="IO64">
        <v>0.105468757227114</v>
      </c>
      <c r="IP64">
        <v>6.3148040887438001E-2</v>
      </c>
      <c r="IQ64">
        <v>6.3148040887438001E-2</v>
      </c>
      <c r="IR64">
        <v>3.7809064719844597E-2</v>
      </c>
      <c r="IS64">
        <v>2.2637683685825499E-2</v>
      </c>
      <c r="IT64">
        <v>1.6402639409699899E-2</v>
      </c>
      <c r="IU64">
        <v>9.8208661155945298E-3</v>
      </c>
      <c r="IV64">
        <v>0.109667828195119</v>
      </c>
      <c r="IW64">
        <v>0.119805877180595</v>
      </c>
      <c r="IX64">
        <v>0.105468757227114</v>
      </c>
      <c r="IY64">
        <v>6.3148040887438001E-2</v>
      </c>
      <c r="IZ64">
        <v>6.3148040887438001E-2</v>
      </c>
      <c r="JA64">
        <v>3.7809064719844597E-2</v>
      </c>
      <c r="JB64">
        <v>2.2637683685825499E-2</v>
      </c>
      <c r="JC64">
        <v>1.6402639409699899E-2</v>
      </c>
      <c r="JD64">
        <v>9.8208661155945298E-3</v>
      </c>
      <c r="JE64">
        <v>0.109667828195119</v>
      </c>
      <c r="JF64">
        <v>0.119805877180595</v>
      </c>
      <c r="JG64">
        <v>0.105468757227114</v>
      </c>
      <c r="JH64">
        <v>6.3148040887438001E-2</v>
      </c>
      <c r="JI64">
        <v>6.3148040887438001E-2</v>
      </c>
      <c r="JJ64">
        <v>3.7809064719844597E-2</v>
      </c>
      <c r="JK64">
        <v>2.2637683685825499E-2</v>
      </c>
      <c r="JL64">
        <v>1.6402639409699899E-2</v>
      </c>
      <c r="JM64">
        <v>9.8208661155945298E-3</v>
      </c>
      <c r="JN64">
        <v>0.109667828195119</v>
      </c>
      <c r="JO64">
        <v>0.119805877180595</v>
      </c>
      <c r="JP64">
        <v>0.105468757227114</v>
      </c>
      <c r="JQ64">
        <v>6.3148040887438001E-2</v>
      </c>
      <c r="JR64">
        <v>6.3148040887438001E-2</v>
      </c>
      <c r="JS64">
        <v>3.7809064719844597E-2</v>
      </c>
      <c r="JT64">
        <v>2.2637683685825499E-2</v>
      </c>
      <c r="JU64">
        <v>1.5869596455180799E-2</v>
      </c>
      <c r="JV64">
        <v>9.5017136085231799E-3</v>
      </c>
      <c r="JW64">
        <v>0.109667828195119</v>
      </c>
      <c r="JX64">
        <v>0.119805877180595</v>
      </c>
      <c r="JY64">
        <v>0.105468757227114</v>
      </c>
      <c r="JZ64">
        <v>6.3148040887438001E-2</v>
      </c>
      <c r="KA64">
        <v>3.7809064719844597E-2</v>
      </c>
      <c r="KB64">
        <v>2.2637683685825499E-2</v>
      </c>
      <c r="KC64">
        <v>1.35540174414978E-2</v>
      </c>
      <c r="KD64">
        <v>8.1152909173059697E-3</v>
      </c>
      <c r="KE64">
        <v>4.8589244448568004E-3</v>
      </c>
      <c r="KF64">
        <v>0.109667828195119</v>
      </c>
      <c r="KG64">
        <v>0.119805877180595</v>
      </c>
      <c r="KH64">
        <v>0.105468757227114</v>
      </c>
      <c r="KI64">
        <v>6.3148040887438001E-2</v>
      </c>
      <c r="KJ64">
        <v>6.3148040887438001E-2</v>
      </c>
      <c r="KK64">
        <v>3.7809064719844597E-2</v>
      </c>
      <c r="KL64">
        <v>2.2637683685825499E-2</v>
      </c>
      <c r="KM64">
        <v>1.6402639409699899E-2</v>
      </c>
      <c r="KN64">
        <v>9.8208661155945298E-3</v>
      </c>
      <c r="KO64">
        <v>0.109667828195119</v>
      </c>
      <c r="KP64">
        <v>0.119805877180595</v>
      </c>
      <c r="KQ64">
        <v>0.105468757227114</v>
      </c>
      <c r="KR64">
        <v>6.3148040887438001E-2</v>
      </c>
      <c r="KS64">
        <v>6.3148040887438001E-2</v>
      </c>
      <c r="KT64">
        <v>3.7809064719844597E-2</v>
      </c>
      <c r="KU64">
        <v>2.2637683685825499E-2</v>
      </c>
      <c r="KV64">
        <v>1.6402639409699899E-2</v>
      </c>
      <c r="KW64">
        <v>9.8208661155945298E-3</v>
      </c>
      <c r="KX64">
        <v>0.109667828195119</v>
      </c>
      <c r="KY64">
        <v>0.119805877180595</v>
      </c>
      <c r="KZ64">
        <v>0.105468757227114</v>
      </c>
      <c r="LA64">
        <v>6.3148040887438001E-2</v>
      </c>
      <c r="LB64">
        <v>6.3148040887438001E-2</v>
      </c>
      <c r="LC64">
        <v>3.7809064719844597E-2</v>
      </c>
      <c r="LD64">
        <v>2.2637683685825499E-2</v>
      </c>
      <c r="LE64">
        <v>1.6402639409699899E-2</v>
      </c>
      <c r="LF64">
        <v>9.8208661155945298E-3</v>
      </c>
      <c r="LG64">
        <v>0.109667828195119</v>
      </c>
      <c r="LH64">
        <v>0.119805877180595</v>
      </c>
      <c r="LI64">
        <v>0.105468757227114</v>
      </c>
      <c r="LJ64">
        <v>6.3148040887438001E-2</v>
      </c>
      <c r="LK64">
        <v>6.3148040887438001E-2</v>
      </c>
      <c r="LL64">
        <v>3.7809064719844597E-2</v>
      </c>
      <c r="LM64">
        <v>2.2637683685825499E-2</v>
      </c>
      <c r="LN64">
        <v>1.6402639409699899E-2</v>
      </c>
      <c r="LO64">
        <v>9.8208661155945298E-3</v>
      </c>
      <c r="LP64">
        <v>0.109667828195119</v>
      </c>
      <c r="LQ64">
        <v>0.119805877180595</v>
      </c>
      <c r="LR64">
        <v>0.105468757227114</v>
      </c>
      <c r="LS64">
        <v>6.3148040887438001E-2</v>
      </c>
      <c r="LT64">
        <v>6.3148040887438001E-2</v>
      </c>
      <c r="LU64">
        <v>3.7809064719844597E-2</v>
      </c>
      <c r="LV64">
        <v>2.2637683685825499E-2</v>
      </c>
      <c r="LW64">
        <v>1.6402639409699899E-2</v>
      </c>
      <c r="LX64">
        <v>9.8208661155945298E-3</v>
      </c>
      <c r="LY64">
        <v>0.109667828195119</v>
      </c>
      <c r="LZ64">
        <v>0.119805877180595</v>
      </c>
      <c r="MA64">
        <v>0.105468757227114</v>
      </c>
      <c r="MB64">
        <v>6.3148040887438001E-2</v>
      </c>
      <c r="MC64">
        <v>6.3148040887438001E-2</v>
      </c>
      <c r="MD64">
        <v>3.7809064719844597E-2</v>
      </c>
      <c r="ME64">
        <v>2.2637683685825499E-2</v>
      </c>
      <c r="MF64">
        <v>1.6402639409699899E-2</v>
      </c>
      <c r="MG64">
        <v>9.8208661155945298E-3</v>
      </c>
      <c r="MH64">
        <v>0.109667828195119</v>
      </c>
      <c r="MI64">
        <v>0.119805877180595</v>
      </c>
      <c r="MJ64">
        <v>0.105468757227114</v>
      </c>
      <c r="MK64">
        <v>6.3148040887438001E-2</v>
      </c>
      <c r="ML64">
        <v>4.2611528243175503E-2</v>
      </c>
      <c r="MM64">
        <v>2.55130959965887E-2</v>
      </c>
      <c r="MN64">
        <v>1.5275633007492399E-2</v>
      </c>
      <c r="MO64">
        <v>1.10683011324915E-2</v>
      </c>
      <c r="MP64">
        <v>6.6270007426366701E-3</v>
      </c>
      <c r="MQ64">
        <v>0.109667828195119</v>
      </c>
      <c r="MR64">
        <v>0.119805877180595</v>
      </c>
      <c r="MS64">
        <v>0.105468757227114</v>
      </c>
      <c r="MT64">
        <v>6.3148040887438001E-2</v>
      </c>
      <c r="MU64">
        <v>3.7809064719844597E-2</v>
      </c>
      <c r="MV64">
        <v>2.2637683685825499E-2</v>
      </c>
      <c r="MW64">
        <v>1.35540174414978E-2</v>
      </c>
      <c r="MX64">
        <v>8.1152909173059697E-3</v>
      </c>
      <c r="MY64">
        <v>4.8589244448568004E-3</v>
      </c>
      <c r="MZ64">
        <v>0.109667828195119</v>
      </c>
      <c r="NA64">
        <v>0.119805877180595</v>
      </c>
      <c r="NB64">
        <v>0.105468757227114</v>
      </c>
      <c r="NC64">
        <v>6.3148040887438001E-2</v>
      </c>
      <c r="ND64">
        <v>6.3148040887438001E-2</v>
      </c>
      <c r="NE64">
        <v>3.7809064719844597E-2</v>
      </c>
      <c r="NF64">
        <v>2.2637683685825499E-2</v>
      </c>
      <c r="NG64">
        <v>1.6402639409699899E-2</v>
      </c>
      <c r="NH64">
        <v>9.8208661155945298E-3</v>
      </c>
      <c r="NI64">
        <v>0.109667828195119</v>
      </c>
      <c r="NJ64">
        <v>0.119805877180595</v>
      </c>
      <c r="NK64">
        <v>0.105468757227114</v>
      </c>
      <c r="NL64">
        <v>6.3148040887438001E-2</v>
      </c>
      <c r="NM64">
        <v>6.3148040887438001E-2</v>
      </c>
      <c r="NN64">
        <v>3.7809064719844597E-2</v>
      </c>
      <c r="NO64">
        <v>2.2637683685825499E-2</v>
      </c>
      <c r="NP64">
        <v>1.6402639409699899E-2</v>
      </c>
      <c r="NQ64">
        <v>9.8208661155945298E-3</v>
      </c>
      <c r="NR64">
        <v>0.109667828195119</v>
      </c>
      <c r="NS64">
        <v>0.119805877180595</v>
      </c>
      <c r="NT64">
        <v>0.105468757227114</v>
      </c>
      <c r="NU64">
        <v>6.3148040887438001E-2</v>
      </c>
      <c r="NV64">
        <v>6.3148040887438001E-2</v>
      </c>
      <c r="NW64">
        <v>3.7809064719844597E-2</v>
      </c>
      <c r="NX64">
        <v>2.2637683685825499E-2</v>
      </c>
      <c r="NY64">
        <v>1.6402639409699899E-2</v>
      </c>
      <c r="NZ64">
        <v>9.8208661155945298E-3</v>
      </c>
      <c r="OA64">
        <v>0.109667828195119</v>
      </c>
      <c r="OB64">
        <v>0.119805877180595</v>
      </c>
      <c r="OC64">
        <v>0.105468757227114</v>
      </c>
      <c r="OD64">
        <v>6.3148040887438001E-2</v>
      </c>
      <c r="OE64">
        <v>6.3148040887438001E-2</v>
      </c>
      <c r="OF64">
        <v>3.7809064719844597E-2</v>
      </c>
      <c r="OG64">
        <v>2.2637683685825499E-2</v>
      </c>
      <c r="OH64">
        <v>1.6402639409699899E-2</v>
      </c>
      <c r="OI64">
        <v>9.8208661155945298E-3</v>
      </c>
      <c r="OJ64">
        <v>0.109667828195119</v>
      </c>
      <c r="OK64">
        <v>0.119805877180595</v>
      </c>
      <c r="OL64">
        <v>0.105468757227114</v>
      </c>
      <c r="OM64">
        <v>6.3148040887438001E-2</v>
      </c>
      <c r="ON64">
        <v>6.3148040887438001E-2</v>
      </c>
      <c r="OO64">
        <v>3.7809064719844597E-2</v>
      </c>
      <c r="OP64">
        <v>2.2637683685825499E-2</v>
      </c>
      <c r="OQ64">
        <v>1.6402639409699899E-2</v>
      </c>
      <c r="OR64">
        <v>9.8208661155945298E-3</v>
      </c>
      <c r="OS64">
        <v>0.109667828195119</v>
      </c>
      <c r="OT64">
        <v>0.119805877180595</v>
      </c>
      <c r="OU64">
        <v>0.105468757227114</v>
      </c>
      <c r="OV64">
        <v>6.3148040887438001E-2</v>
      </c>
      <c r="OW64">
        <v>6.3148040887438001E-2</v>
      </c>
      <c r="OX64">
        <v>3.7809064719844597E-2</v>
      </c>
      <c r="OY64">
        <v>2.2637683685825499E-2</v>
      </c>
      <c r="OZ64">
        <v>1.9520161547762701E-2</v>
      </c>
      <c r="PA64">
        <v>1.1687441778546101E-2</v>
      </c>
      <c r="PB64">
        <v>0.109667828195119</v>
      </c>
      <c r="PC64">
        <v>0.119805877180595</v>
      </c>
      <c r="PD64">
        <v>7.1732204205878405E-2</v>
      </c>
      <c r="PE64">
        <v>4.2948720391050001E-2</v>
      </c>
      <c r="PF64">
        <v>4.2948720391050001E-2</v>
      </c>
      <c r="PG64">
        <v>2.5714985391142201E-2</v>
      </c>
      <c r="PH64">
        <v>1.5396511645652099E-2</v>
      </c>
      <c r="PI64">
        <v>9.2184602576658101E-3</v>
      </c>
      <c r="PJ64">
        <v>4.6092301288329102E-3</v>
      </c>
      <c r="PK64">
        <v>0.109667828195119</v>
      </c>
      <c r="PL64">
        <v>0.119805877180595</v>
      </c>
      <c r="PM64">
        <v>0.105468757227114</v>
      </c>
      <c r="PN64">
        <v>6.3148040887438001E-2</v>
      </c>
      <c r="PO64">
        <v>3.7809064719844597E-2</v>
      </c>
      <c r="PP64">
        <v>2.2637683685825499E-2</v>
      </c>
      <c r="PQ64">
        <v>1.35540174414978E-2</v>
      </c>
      <c r="PR64">
        <v>8.1152909173059697E-3</v>
      </c>
      <c r="PS64">
        <v>4.8589244448568004E-3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0.119805877180595</v>
      </c>
      <c r="RN64">
        <v>0.119805877180595</v>
      </c>
      <c r="RO64">
        <v>0.105468757227114</v>
      </c>
      <c r="RP64">
        <v>6.3148040887438001E-2</v>
      </c>
      <c r="RQ64">
        <v>6.3148040887438001E-2</v>
      </c>
      <c r="RR64">
        <v>3.7809064719844597E-2</v>
      </c>
      <c r="RS64">
        <v>2.2637683685825499E-2</v>
      </c>
      <c r="RT64">
        <v>1.6402639409699899E-2</v>
      </c>
      <c r="RU64">
        <v>9.8208661155945298E-3</v>
      </c>
      <c r="RV64">
        <v>0.119805877180595</v>
      </c>
      <c r="RW64">
        <v>0.119805877180595</v>
      </c>
      <c r="RX64">
        <v>0.105468757227114</v>
      </c>
      <c r="RY64">
        <v>6.3148040887438001E-2</v>
      </c>
      <c r="RZ64">
        <v>6.0006374553180301E-2</v>
      </c>
      <c r="SA64">
        <v>3.5928033034762899E-2</v>
      </c>
      <c r="SB64">
        <v>2.1511440532089299E-2</v>
      </c>
      <c r="SC64">
        <v>1.5586594773916501E-2</v>
      </c>
      <c r="SD64">
        <v>9.3322700480837004E-3</v>
      </c>
      <c r="SE64">
        <v>0.119805877180595</v>
      </c>
      <c r="SF64">
        <v>0.119805877180595</v>
      </c>
      <c r="SG64">
        <v>7.1732204205878405E-2</v>
      </c>
      <c r="SH64">
        <v>4.2948720391050001E-2</v>
      </c>
      <c r="SI64">
        <v>2.5714985391142201E-2</v>
      </c>
      <c r="SJ64">
        <v>1.5396511645652099E-2</v>
      </c>
      <c r="SK64">
        <v>9.2184602576658101E-3</v>
      </c>
      <c r="SL64">
        <v>5.5194326791654699E-3</v>
      </c>
      <c r="SM64">
        <v>3.30468822865582E-3</v>
      </c>
    </row>
    <row r="65" spans="1:507" x14ac:dyDescent="0.3">
      <c r="B65" s="2"/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</row>
    <row r="66" spans="1:507" x14ac:dyDescent="0.3">
      <c r="A66" s="1" t="s">
        <v>119</v>
      </c>
      <c r="B66" s="3" t="s">
        <v>118</v>
      </c>
      <c r="C66" s="1" t="s">
        <v>7</v>
      </c>
      <c r="D66" s="1">
        <v>4.81121400486402</v>
      </c>
      <c r="E66" s="1">
        <v>5.4086073728152204</v>
      </c>
      <c r="F66" s="1">
        <v>5.2063082989011704</v>
      </c>
      <c r="G66" s="1">
        <v>5.4096702517619999</v>
      </c>
      <c r="H66" s="1">
        <v>5.6793953299554696</v>
      </c>
      <c r="I66" s="1">
        <v>6.0299715670335896</v>
      </c>
      <c r="J66" s="1">
        <v>6.3411986887745604</v>
      </c>
      <c r="K66">
        <v>6.5410920860187698</v>
      </c>
      <c r="L66">
        <v>6.5989142984969096</v>
      </c>
      <c r="M66">
        <v>4.8109217956498203</v>
      </c>
      <c r="N66">
        <v>5.2093870854167399</v>
      </c>
      <c r="O66">
        <v>5.0348943748054298</v>
      </c>
      <c r="P66">
        <v>5.1157013936619</v>
      </c>
      <c r="Q66">
        <v>5.1520433023125598</v>
      </c>
      <c r="R66">
        <v>5.0459901935519298</v>
      </c>
      <c r="S66">
        <v>5.2257985753005798</v>
      </c>
      <c r="T66">
        <v>4.9662475594000899</v>
      </c>
      <c r="U66">
        <v>4.9662677496527099</v>
      </c>
      <c r="V66">
        <v>4.8109217956498203</v>
      </c>
      <c r="W66">
        <v>5.2345330622047097</v>
      </c>
      <c r="X66">
        <v>4.8786408791611304</v>
      </c>
      <c r="Y66">
        <v>4.6177416481708704</v>
      </c>
      <c r="Z66">
        <v>4.6014305924246699</v>
      </c>
      <c r="AA66">
        <v>4.5255052348546201</v>
      </c>
      <c r="AB66">
        <v>4.4270534284252996</v>
      </c>
      <c r="AC66">
        <v>4.3522044469804699</v>
      </c>
      <c r="AD66">
        <v>4.3149453521799002</v>
      </c>
      <c r="AE66">
        <v>4.8113547689185197</v>
      </c>
      <c r="AF66">
        <v>4.5154845621479396</v>
      </c>
      <c r="AG66">
        <v>3.9329764407801</v>
      </c>
      <c r="AH66">
        <v>3.75602002605202</v>
      </c>
      <c r="AI66">
        <v>3.6293383370249299</v>
      </c>
      <c r="AJ66">
        <v>3.6431828625400202</v>
      </c>
      <c r="AK66">
        <v>3.6317040943175498</v>
      </c>
      <c r="AL66">
        <v>3.5477028639138699</v>
      </c>
      <c r="AM66">
        <v>3.5160096496022502</v>
      </c>
      <c r="AN66">
        <v>4.8103817234355004</v>
      </c>
      <c r="AO66">
        <v>4.2676231242374696</v>
      </c>
      <c r="AP66">
        <v>3.53865747277864</v>
      </c>
      <c r="AQ66">
        <v>3.2888743334428598</v>
      </c>
      <c r="AR66">
        <v>3.0507347066748798</v>
      </c>
      <c r="AS66">
        <v>3.11044891321629</v>
      </c>
      <c r="AT66">
        <v>2.9780094048335699</v>
      </c>
      <c r="AU66">
        <v>2.90296979514252</v>
      </c>
      <c r="AV66">
        <v>2.87342342491903</v>
      </c>
      <c r="AW66">
        <v>4.8112009067010799</v>
      </c>
      <c r="AX66">
        <v>3.7314491741462499</v>
      </c>
      <c r="AY66">
        <v>2.95032202193797</v>
      </c>
      <c r="AZ66">
        <v>2.60310479106754</v>
      </c>
      <c r="BA66">
        <v>2.3688751059131898</v>
      </c>
      <c r="BB66">
        <v>2.34375706552827</v>
      </c>
      <c r="BC66">
        <v>2.2847900522964899</v>
      </c>
      <c r="BD66">
        <v>2.2130361629781601</v>
      </c>
      <c r="BE66">
        <v>2.2098706485894901</v>
      </c>
      <c r="BF66">
        <v>4.8121930765790903</v>
      </c>
      <c r="BG66">
        <v>2.7021107210136899</v>
      </c>
      <c r="BH66">
        <v>2.0115782019268802</v>
      </c>
      <c r="BI66">
        <v>1.8653791252330101</v>
      </c>
      <c r="BJ66">
        <v>1.7275762678664499</v>
      </c>
      <c r="BK66">
        <v>1.77912589078011</v>
      </c>
      <c r="BL66">
        <v>1.7023429335015099</v>
      </c>
      <c r="BM66">
        <v>1.6533011869348899</v>
      </c>
      <c r="BN66">
        <v>1.7232952378917701</v>
      </c>
      <c r="BO66">
        <v>4.8121930765790903</v>
      </c>
      <c r="BP66">
        <v>2.4965154165781298</v>
      </c>
      <c r="BQ66">
        <v>1.4235279479582801</v>
      </c>
      <c r="BR66">
        <v>1.18155408984955</v>
      </c>
      <c r="BS66">
        <v>0.98441332890025701</v>
      </c>
      <c r="BT66" s="28">
        <v>1.0549421584516601</v>
      </c>
      <c r="BU66">
        <v>1.0161385975544399</v>
      </c>
      <c r="BV66">
        <v>0.92701552003761201</v>
      </c>
      <c r="BW66">
        <v>0.99676930000257302</v>
      </c>
      <c r="BX66">
        <v>4.8229945857203704</v>
      </c>
      <c r="BY66">
        <v>5.8159003538488401</v>
      </c>
      <c r="BZ66">
        <v>6.6256901563300099</v>
      </c>
      <c r="CA66">
        <v>7.28389776350053</v>
      </c>
      <c r="CB66">
        <v>7.82714791618492</v>
      </c>
      <c r="CC66" s="28">
        <v>8.3569947228547701</v>
      </c>
      <c r="CD66">
        <v>8.81305646725224</v>
      </c>
      <c r="CE66">
        <v>9.1048680353053797</v>
      </c>
      <c r="CF66">
        <v>9.1884896437155401</v>
      </c>
      <c r="CG66">
        <v>4.8229945857203704</v>
      </c>
      <c r="CH66">
        <v>5.3748051316066503</v>
      </c>
      <c r="CI66">
        <v>6.5117945293141997</v>
      </c>
      <c r="CJ66">
        <v>7.1125622180409804</v>
      </c>
      <c r="CK66">
        <v>7.2070705175253504</v>
      </c>
      <c r="CL66">
        <v>7.1320327263047796</v>
      </c>
      <c r="CM66">
        <v>7.0630127020536104</v>
      </c>
      <c r="CN66">
        <v>6.8515902872955801</v>
      </c>
      <c r="CO66">
        <v>6.7797656633642003</v>
      </c>
      <c r="CP66">
        <v>4.8229945857203704</v>
      </c>
      <c r="CQ66">
        <v>5.47234178286564</v>
      </c>
      <c r="CR66">
        <v>6.3570648955835702</v>
      </c>
      <c r="CS66">
        <v>6.3730814655757104</v>
      </c>
      <c r="CT66">
        <v>6.38137192995507</v>
      </c>
      <c r="CU66">
        <v>6.4537181325171904</v>
      </c>
      <c r="CV66">
        <v>6.1215747829867002</v>
      </c>
      <c r="CW66">
        <v>6.0971279455298699</v>
      </c>
      <c r="CX66">
        <v>6.0258900651288796</v>
      </c>
      <c r="CY66">
        <v>4.8229945857203704</v>
      </c>
      <c r="CZ66">
        <v>4.7367405934625797</v>
      </c>
      <c r="DA66">
        <v>4.9819393633748899</v>
      </c>
      <c r="DB66">
        <v>5.1410125224973404</v>
      </c>
      <c r="DC66">
        <v>5.2719550647042004</v>
      </c>
      <c r="DD66">
        <v>5.3089969084312099</v>
      </c>
      <c r="DE66">
        <v>5.2098067547712503</v>
      </c>
      <c r="DF66">
        <v>5.0654400115174898</v>
      </c>
      <c r="DG66">
        <v>5.0198830012636702</v>
      </c>
      <c r="DH66">
        <v>4.8229945857203704</v>
      </c>
      <c r="DI66">
        <v>4.5304365490383702</v>
      </c>
      <c r="DJ66">
        <v>4.4625670350300899</v>
      </c>
      <c r="DK66">
        <v>4.5797617173607001</v>
      </c>
      <c r="DL66">
        <v>4.5085588142016197</v>
      </c>
      <c r="DM66">
        <v>4.53342293379451</v>
      </c>
      <c r="DN66">
        <v>4.3595573454338696</v>
      </c>
      <c r="DO66">
        <v>4.2265537312029098</v>
      </c>
      <c r="DP66">
        <v>4.1789378394624297</v>
      </c>
      <c r="DQ66">
        <v>4.8229945857203704</v>
      </c>
      <c r="DR66">
        <v>4.0845984335492798</v>
      </c>
      <c r="DS66">
        <v>3.7352596629520098</v>
      </c>
      <c r="DT66">
        <v>3.81316598581662</v>
      </c>
      <c r="DU66">
        <v>3.8982555557767302</v>
      </c>
      <c r="DV66">
        <v>3.5306605747197599</v>
      </c>
      <c r="DW66">
        <v>3.3757212929995499</v>
      </c>
      <c r="DX66">
        <v>3.2687247185826398</v>
      </c>
      <c r="DY66">
        <v>3.29750641752385</v>
      </c>
      <c r="DZ66">
        <v>4.8229945857203704</v>
      </c>
      <c r="EA66">
        <v>2.9857723224023598</v>
      </c>
      <c r="EB66">
        <v>2.4293458658579898</v>
      </c>
      <c r="EC66">
        <v>2.3902404363986101</v>
      </c>
      <c r="ED66">
        <v>2.3352680484339898</v>
      </c>
      <c r="EE66">
        <v>2.36393481597502</v>
      </c>
      <c r="EF66">
        <v>2.3321826799538101</v>
      </c>
      <c r="EG66">
        <v>2.24665648385594</v>
      </c>
      <c r="EH66">
        <v>2.2094791517568302</v>
      </c>
      <c r="EI66">
        <v>4.8229945857203704</v>
      </c>
      <c r="EJ66">
        <v>2.28265731759612</v>
      </c>
      <c r="EK66">
        <v>1.35545486418438</v>
      </c>
      <c r="EL66">
        <v>1.3655592323294701</v>
      </c>
      <c r="EM66">
        <v>1.4019570523645399</v>
      </c>
      <c r="EN66">
        <v>1.3157393106508599</v>
      </c>
      <c r="EO66">
        <v>1.20992042921794</v>
      </c>
      <c r="EP66">
        <v>1.1357032866955401</v>
      </c>
      <c r="EQ66">
        <v>1.28299263519617</v>
      </c>
      <c r="ER66">
        <v>4.8233554067963</v>
      </c>
      <c r="ES66">
        <v>5.6463602922685903</v>
      </c>
      <c r="ET66">
        <v>5.4020572250714496</v>
      </c>
      <c r="EU66">
        <v>5.67192482376944</v>
      </c>
      <c r="EV66">
        <v>6.0598789108812303</v>
      </c>
      <c r="EW66">
        <v>6.4294433330771303</v>
      </c>
      <c r="EX66">
        <v>6.6984802790454001</v>
      </c>
      <c r="EY66">
        <v>6.7314235202139701</v>
      </c>
      <c r="EZ66">
        <v>6.7174403434730099</v>
      </c>
      <c r="FA66">
        <v>4.8233554067963</v>
      </c>
      <c r="FB66">
        <v>5.2566657544063302</v>
      </c>
      <c r="FC66">
        <v>5.2947442501576303</v>
      </c>
      <c r="FD66">
        <v>5.5380985861796796</v>
      </c>
      <c r="FE66">
        <v>5.63432149151026</v>
      </c>
      <c r="FF66">
        <v>5.4768006366252697</v>
      </c>
      <c r="FG66">
        <v>5.4123655904024197</v>
      </c>
      <c r="FH66">
        <v>5.0512155510429002</v>
      </c>
      <c r="FI66">
        <v>5.0505563852086199</v>
      </c>
      <c r="FJ66">
        <v>4.8233554067963</v>
      </c>
      <c r="FK66">
        <v>5.2321461766991897</v>
      </c>
      <c r="FL66">
        <v>5.1058799692483596</v>
      </c>
      <c r="FM66">
        <v>4.9143638376669703</v>
      </c>
      <c r="FN66">
        <v>4.8108135268489303</v>
      </c>
      <c r="FO66">
        <v>4.7080207195020796</v>
      </c>
      <c r="FP66">
        <v>4.5109626510651903</v>
      </c>
      <c r="FQ66">
        <v>4.31960691142715</v>
      </c>
      <c r="FR66">
        <v>4.2961556736195003</v>
      </c>
      <c r="FS66">
        <v>4.8233554067963</v>
      </c>
      <c r="FT66">
        <v>4.6243276287331403</v>
      </c>
      <c r="FU66">
        <v>4.0812383555689102</v>
      </c>
      <c r="FV66">
        <v>3.9789966914299502</v>
      </c>
      <c r="FW66">
        <v>3.9689090484645102</v>
      </c>
      <c r="FX66">
        <v>3.8955882185642499</v>
      </c>
      <c r="FY66">
        <v>3.7495023480772498</v>
      </c>
      <c r="FZ66">
        <v>3.6013031779412699</v>
      </c>
      <c r="GA66">
        <v>3.60712464130805</v>
      </c>
      <c r="GB66">
        <v>4.8233554067963</v>
      </c>
      <c r="GC66">
        <v>4.26149366691679</v>
      </c>
      <c r="GD66">
        <v>3.62054159695988</v>
      </c>
      <c r="GE66">
        <v>3.4920935473414301</v>
      </c>
      <c r="GF66">
        <v>3.32687920890679</v>
      </c>
      <c r="GG66">
        <v>3.2040646521724798</v>
      </c>
      <c r="GH66">
        <v>3.0536336304565399</v>
      </c>
      <c r="GI66">
        <v>2.95881469412801</v>
      </c>
      <c r="GJ66">
        <v>2.9758347789580601</v>
      </c>
      <c r="GK66">
        <v>4.8233554067963</v>
      </c>
      <c r="GL66">
        <v>3.4001200284584998</v>
      </c>
      <c r="GM66">
        <v>2.81349979351879</v>
      </c>
      <c r="GN66">
        <v>2.6473469767907001</v>
      </c>
      <c r="GO66">
        <v>2.47320454210386</v>
      </c>
      <c r="GP66">
        <v>2.4306213174382298</v>
      </c>
      <c r="GQ66">
        <v>2.35327183892558</v>
      </c>
      <c r="GR66">
        <v>2.26053978890614</v>
      </c>
      <c r="GS66" s="28">
        <v>2.3498101995839602</v>
      </c>
      <c r="GT66">
        <v>4.8239137050662304</v>
      </c>
      <c r="GU66">
        <v>2.6173253813320301</v>
      </c>
      <c r="GV66">
        <v>2.00871408152299</v>
      </c>
      <c r="GW66">
        <v>1.88073550762153</v>
      </c>
      <c r="GX66">
        <v>1.7574444517949599</v>
      </c>
      <c r="GY66">
        <v>1.83247962395813</v>
      </c>
      <c r="GZ66">
        <v>1.681545242846</v>
      </c>
      <c r="HA66">
        <v>1.61255829773996</v>
      </c>
      <c r="HB66">
        <v>1.72084476146582</v>
      </c>
      <c r="HC66">
        <v>4.8229945857203704</v>
      </c>
      <c r="HD66">
        <v>2.3588661605327701</v>
      </c>
      <c r="HE66">
        <v>1.2960258565427101</v>
      </c>
      <c r="HF66">
        <v>1.13131977778014</v>
      </c>
      <c r="HG66">
        <v>1.0191520272872301</v>
      </c>
      <c r="HH66">
        <v>1.0049474897441899</v>
      </c>
      <c r="HI66">
        <v>0.96579821514339903</v>
      </c>
      <c r="HJ66">
        <v>0.83912985415705699</v>
      </c>
      <c r="HK66">
        <v>0.81134316021675801</v>
      </c>
      <c r="HL66">
        <v>4.8071395307436804</v>
      </c>
      <c r="HM66">
        <v>4.7511642294168404</v>
      </c>
      <c r="HN66">
        <v>4.9836201395134498</v>
      </c>
      <c r="HO66" s="28">
        <v>5.3367015847935102</v>
      </c>
      <c r="HP66">
        <v>5.6676809096567098</v>
      </c>
      <c r="HQ66">
        <v>6.0259495470342896</v>
      </c>
      <c r="HR66">
        <v>6.3397976806641996</v>
      </c>
      <c r="HS66">
        <v>6.5407709443520297</v>
      </c>
      <c r="HT66">
        <v>6.5987184647439303</v>
      </c>
      <c r="HU66">
        <v>4.8112070356083496</v>
      </c>
      <c r="HV66">
        <v>4.7065195009694101</v>
      </c>
      <c r="HW66">
        <v>4.8168721079464101</v>
      </c>
      <c r="HX66">
        <v>5.0700608535563703</v>
      </c>
      <c r="HY66">
        <v>5.1720926128334401</v>
      </c>
      <c r="HZ66">
        <v>5.0733725012446396</v>
      </c>
      <c r="IA66">
        <v>5.1911843418786896</v>
      </c>
      <c r="IB66">
        <v>4.9687758188149003</v>
      </c>
      <c r="IC66">
        <v>4.9576689292193299</v>
      </c>
      <c r="ID66">
        <v>4.8111120287302303</v>
      </c>
      <c r="IE66">
        <v>4.78047575435955</v>
      </c>
      <c r="IF66">
        <v>4.6884914028050897</v>
      </c>
      <c r="IG66">
        <v>4.5001276104869996</v>
      </c>
      <c r="IH66">
        <v>4.5983178388597601</v>
      </c>
      <c r="II66">
        <v>4.4414252614481402</v>
      </c>
      <c r="IJ66">
        <v>4.5322751929248497</v>
      </c>
      <c r="IK66">
        <v>4.3425418229397001</v>
      </c>
      <c r="IL66">
        <v>4.3047124207353296</v>
      </c>
      <c r="IM66">
        <v>4.8109217956498203</v>
      </c>
      <c r="IN66">
        <v>4.4524451123671103</v>
      </c>
      <c r="IO66">
        <v>3.8960292663429099</v>
      </c>
      <c r="IP66">
        <v>3.7444739177138602</v>
      </c>
      <c r="IQ66">
        <v>3.9388243394918199</v>
      </c>
      <c r="IR66">
        <v>3.6290201607695201</v>
      </c>
      <c r="IS66">
        <v>3.7013492687621401</v>
      </c>
      <c r="IT66">
        <v>3.5200350743682201</v>
      </c>
      <c r="IU66">
        <v>3.49299917413073</v>
      </c>
      <c r="IV66">
        <v>4.8110589048498396</v>
      </c>
      <c r="IW66">
        <v>4.1233081418581499</v>
      </c>
      <c r="IX66">
        <v>3.5129867792639802</v>
      </c>
      <c r="IY66">
        <v>3.2241379947745998</v>
      </c>
      <c r="IZ66">
        <v>3.1756903058883599</v>
      </c>
      <c r="JA66">
        <v>3.0212233166016298</v>
      </c>
      <c r="JB66">
        <v>2.9884267788619701</v>
      </c>
      <c r="JC66">
        <v>2.9050311581544999</v>
      </c>
      <c r="JD66">
        <v>2.88796691557285</v>
      </c>
      <c r="JE66">
        <v>4.8109929580519504</v>
      </c>
      <c r="JF66">
        <v>3.7627936035172098</v>
      </c>
      <c r="JG66">
        <v>3.0334090741274702</v>
      </c>
      <c r="JH66">
        <v>2.4999683091214</v>
      </c>
      <c r="JI66">
        <v>2.3824664307361401</v>
      </c>
      <c r="JJ66">
        <v>2.3814715416183398</v>
      </c>
      <c r="JK66">
        <v>2.27944421745807</v>
      </c>
      <c r="JL66">
        <v>2.1861723364527799</v>
      </c>
      <c r="JM66">
        <v>2.2103495212166102</v>
      </c>
      <c r="JN66">
        <v>4.8121930765790903</v>
      </c>
      <c r="JO66">
        <v>2.7813139868010799</v>
      </c>
      <c r="JP66">
        <v>1.8327778480541601</v>
      </c>
      <c r="JQ66">
        <v>1.83183292219114</v>
      </c>
      <c r="JR66">
        <v>1.7091639111300001</v>
      </c>
      <c r="JS66">
        <v>1.68911760475679</v>
      </c>
      <c r="JT66">
        <v>1.7232417823457999</v>
      </c>
      <c r="JU66">
        <v>1.58941646150329</v>
      </c>
      <c r="JV66">
        <v>1.5511632142317899</v>
      </c>
      <c r="JW66">
        <v>4.8121930765790903</v>
      </c>
      <c r="JX66">
        <v>2.4043321503536599</v>
      </c>
      <c r="JY66">
        <v>1.3142611487660201</v>
      </c>
      <c r="JZ66">
        <v>1.1668659152449099</v>
      </c>
      <c r="KA66">
        <v>1.0542036018994301</v>
      </c>
      <c r="KB66">
        <v>1.03197763720226</v>
      </c>
      <c r="KC66">
        <v>0.96992227950599696</v>
      </c>
      <c r="KD66">
        <v>0.91675661708425704</v>
      </c>
      <c r="KE66">
        <v>0.99941578674486098</v>
      </c>
      <c r="KF66">
        <v>4.8091524462973299</v>
      </c>
      <c r="KG66">
        <v>4.74998734271042</v>
      </c>
      <c r="KH66">
        <v>5.0815046745026997</v>
      </c>
      <c r="KI66">
        <v>5.3414474219249399</v>
      </c>
      <c r="KJ66">
        <v>5.6775635977044496</v>
      </c>
      <c r="KK66">
        <v>6.0286127838942303</v>
      </c>
      <c r="KL66">
        <v>6.33912282832926</v>
      </c>
      <c r="KM66">
        <v>6.5410795901610603</v>
      </c>
      <c r="KN66">
        <v>6.59872028592312</v>
      </c>
      <c r="KO66">
        <v>4.8119603882503696</v>
      </c>
      <c r="KP66" s="28">
        <v>4.3560535532426803</v>
      </c>
      <c r="KQ66">
        <v>4.7338485441729601</v>
      </c>
      <c r="KR66">
        <v>5.0860836790147799</v>
      </c>
      <c r="KS66">
        <v>5.2456695136187399</v>
      </c>
      <c r="KT66">
        <v>5.1091936779059104</v>
      </c>
      <c r="KU66">
        <v>5.2485736264203799</v>
      </c>
      <c r="KV66">
        <v>5.0251983456559097</v>
      </c>
      <c r="KW66">
        <v>5.0168802924887101</v>
      </c>
      <c r="KX66">
        <v>4.8113410625092996</v>
      </c>
      <c r="KY66">
        <v>4.3176442474610202</v>
      </c>
      <c r="KZ66">
        <v>4.5007434945131903</v>
      </c>
      <c r="LA66">
        <v>4.5376480990247403</v>
      </c>
      <c r="LB66">
        <v>4.6016540729324804</v>
      </c>
      <c r="LC66">
        <v>4.5354802583654203</v>
      </c>
      <c r="LD66">
        <v>4.44364567414648</v>
      </c>
      <c r="LE66">
        <v>4.3660891046383599</v>
      </c>
      <c r="LF66">
        <v>4.3197215578111496</v>
      </c>
      <c r="LG66">
        <v>4.8111120287302303</v>
      </c>
      <c r="LH66">
        <v>4.05763077752726</v>
      </c>
      <c r="LI66">
        <v>3.6606935737803199</v>
      </c>
      <c r="LJ66">
        <v>3.6781998324952898</v>
      </c>
      <c r="LK66">
        <v>3.7355060004404899</v>
      </c>
      <c r="LL66">
        <v>3.7605127105661098</v>
      </c>
      <c r="LM66">
        <v>3.7028190543532098</v>
      </c>
      <c r="LN66">
        <v>3.6171567663403499</v>
      </c>
      <c r="LO66">
        <v>3.5792963820000598</v>
      </c>
      <c r="LP66">
        <v>4.8111120287302303</v>
      </c>
      <c r="LQ66">
        <v>3.99607628342679</v>
      </c>
      <c r="LR66">
        <v>3.3312131799439402</v>
      </c>
      <c r="LS66">
        <v>3.18331792727809</v>
      </c>
      <c r="LT66">
        <v>3.1457935452668502</v>
      </c>
      <c r="LU66">
        <v>3.0982963586847698</v>
      </c>
      <c r="LV66">
        <v>3.04285746340511</v>
      </c>
      <c r="LW66">
        <v>2.93062823040525</v>
      </c>
      <c r="LX66">
        <v>2.9039840922585398</v>
      </c>
      <c r="LY66">
        <v>4.8110589048498396</v>
      </c>
      <c r="LZ66">
        <v>3.3464262654122798</v>
      </c>
      <c r="MA66">
        <v>2.77847909159716</v>
      </c>
      <c r="MB66">
        <v>2.5179213529912499</v>
      </c>
      <c r="MC66">
        <v>2.4074903752153598</v>
      </c>
      <c r="MD66">
        <v>2.3740814529103802</v>
      </c>
      <c r="ME66">
        <v>2.2688613741603798</v>
      </c>
      <c r="MF66">
        <v>2.1936964911851198</v>
      </c>
      <c r="MG66">
        <v>2.23752691821295</v>
      </c>
      <c r="MH66">
        <v>4.8121930765790903</v>
      </c>
      <c r="MI66">
        <v>2.7426861801701299</v>
      </c>
      <c r="MJ66">
        <v>1.9330086251585099</v>
      </c>
      <c r="MK66">
        <v>1.7990709149542501</v>
      </c>
      <c r="ML66">
        <v>1.7172559838154999</v>
      </c>
      <c r="MM66">
        <v>1.75657031860542</v>
      </c>
      <c r="MN66">
        <v>1.6602981462652699</v>
      </c>
      <c r="MO66">
        <v>1.5971358278421099</v>
      </c>
      <c r="MP66">
        <v>1.62048121201227</v>
      </c>
      <c r="MQ66">
        <v>4.8121930765790903</v>
      </c>
      <c r="MR66">
        <v>2.41882077751788</v>
      </c>
      <c r="MS66">
        <v>1.35464129519419</v>
      </c>
      <c r="MT66">
        <v>1.18296415733561</v>
      </c>
      <c r="MU66">
        <v>1.07947764927923</v>
      </c>
      <c r="MV66">
        <v>1.0986002739743099</v>
      </c>
      <c r="MW66">
        <v>0.96847494302024795</v>
      </c>
      <c r="MX66">
        <v>0.97953508485020702</v>
      </c>
      <c r="MY66">
        <v>0.96154666003605704</v>
      </c>
      <c r="MZ66">
        <v>4.8090739416739403</v>
      </c>
      <c r="NA66">
        <v>4.78631087567872</v>
      </c>
      <c r="NB66">
        <v>5.0912955778556999</v>
      </c>
      <c r="NC66">
        <v>5.3529510354468597</v>
      </c>
      <c r="ND66">
        <v>5.6759643112359397</v>
      </c>
      <c r="NE66">
        <v>6.0280937387462599</v>
      </c>
      <c r="NF66">
        <v>6.3390419734950898</v>
      </c>
      <c r="NG66">
        <v>6.5409118033884699</v>
      </c>
      <c r="NH66">
        <v>6.5987245258915701</v>
      </c>
      <c r="NI66">
        <v>4.8140187683833799</v>
      </c>
      <c r="NJ66">
        <v>4.2766051370766904</v>
      </c>
      <c r="NK66">
        <v>4.66217493469851</v>
      </c>
      <c r="NL66">
        <v>5.0857535742435198</v>
      </c>
      <c r="NM66">
        <v>5.2030307029709304</v>
      </c>
      <c r="NN66">
        <v>5.0008833635022798</v>
      </c>
      <c r="NO66">
        <v>5.1024798148550801</v>
      </c>
      <c r="NP66">
        <v>4.9396358402522402</v>
      </c>
      <c r="NQ66">
        <v>4.9155353194606999</v>
      </c>
      <c r="NR66">
        <v>4.8141673543584398</v>
      </c>
      <c r="NS66">
        <v>4.2823726415587897</v>
      </c>
      <c r="NT66">
        <v>4.4062114778373997</v>
      </c>
      <c r="NU66">
        <v>4.5072492192594504</v>
      </c>
      <c r="NV66">
        <v>4.5256672485761102</v>
      </c>
      <c r="NW66">
        <v>4.4774831011848697</v>
      </c>
      <c r="NX66">
        <v>4.3916480116654197</v>
      </c>
      <c r="NY66">
        <v>4.2750318544992298</v>
      </c>
      <c r="NZ66">
        <v>4.2464345652597801</v>
      </c>
      <c r="OA66">
        <v>4.8124817127807002</v>
      </c>
      <c r="OB66" s="28">
        <v>3.7185988757991599</v>
      </c>
      <c r="OC66" s="28">
        <v>3.54066785546223</v>
      </c>
      <c r="OD66">
        <v>3.6810482993885301</v>
      </c>
      <c r="OE66">
        <v>3.6659531514028001</v>
      </c>
      <c r="OF66">
        <v>3.6496159812201401</v>
      </c>
      <c r="OG66">
        <v>3.6233816992164498</v>
      </c>
      <c r="OH66">
        <v>3.5335131388154402</v>
      </c>
      <c r="OI66">
        <v>3.4983904950198998</v>
      </c>
      <c r="OJ66">
        <v>4.8116073764235301</v>
      </c>
      <c r="OK66">
        <v>3.5445650133376598</v>
      </c>
      <c r="OL66">
        <v>3.22142116281145</v>
      </c>
      <c r="OM66">
        <v>3.2358830845382598</v>
      </c>
      <c r="ON66">
        <v>3.0944445830473999</v>
      </c>
      <c r="OO66">
        <v>3.0916957152622899</v>
      </c>
      <c r="OP66">
        <v>2.9710061337454401</v>
      </c>
      <c r="OQ66">
        <v>2.8574256036410999</v>
      </c>
      <c r="OR66">
        <v>2.8936535211484</v>
      </c>
      <c r="OS66">
        <v>4.8113547689185197</v>
      </c>
      <c r="OT66">
        <v>3.0111067990978202</v>
      </c>
      <c r="OU66">
        <v>2.6275769794601</v>
      </c>
      <c r="OV66">
        <v>2.5286684877553101</v>
      </c>
      <c r="OW66">
        <v>2.3854851200541898</v>
      </c>
      <c r="OX66">
        <v>2.3286426909099398</v>
      </c>
      <c r="OY66">
        <v>2.2574689674334798</v>
      </c>
      <c r="OZ66">
        <v>2.1825529548646099</v>
      </c>
      <c r="PA66">
        <v>2.1593078112308999</v>
      </c>
      <c r="PB66">
        <v>4.8113372540788903</v>
      </c>
      <c r="PC66">
        <v>2.76071100127061</v>
      </c>
      <c r="PD66">
        <v>1.9657125144679899</v>
      </c>
      <c r="PE66">
        <v>1.8679906174458001</v>
      </c>
      <c r="PF66">
        <v>1.8426967674300301</v>
      </c>
      <c r="PG66">
        <v>1.7188426846904099</v>
      </c>
      <c r="PH66">
        <v>1.7671530250066101</v>
      </c>
      <c r="PI66">
        <v>1.6257170078051599</v>
      </c>
      <c r="PJ66">
        <v>1.72690329976673</v>
      </c>
      <c r="PK66">
        <v>4.8121930765790903</v>
      </c>
      <c r="PL66">
        <v>2.3402056121107599</v>
      </c>
      <c r="PM66">
        <v>1.2935246826876301</v>
      </c>
      <c r="PN66">
        <v>1.0842871154429701</v>
      </c>
      <c r="PO66">
        <v>1.07260847697574</v>
      </c>
      <c r="PP66">
        <v>1.0394985537970001</v>
      </c>
      <c r="PQ66">
        <v>0.97502151738008302</v>
      </c>
      <c r="PR66">
        <v>0.95209404337540404</v>
      </c>
      <c r="PS66">
        <v>0.94312922488619699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 s="28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4.7619867097021098</v>
      </c>
      <c r="RN66">
        <v>3.4336754691502098</v>
      </c>
      <c r="RO66">
        <v>2.9964131409052799</v>
      </c>
      <c r="RP66">
        <v>2.8954179741192299</v>
      </c>
      <c r="RQ66">
        <v>2.7864486858872901</v>
      </c>
      <c r="RR66">
        <v>2.6999426357725902</v>
      </c>
      <c r="RS66">
        <v>2.66396601903398</v>
      </c>
      <c r="RT66">
        <v>2.5821282819656299</v>
      </c>
      <c r="RU66">
        <v>2.6214954518587601</v>
      </c>
      <c r="RV66">
        <v>4.7783675341488498</v>
      </c>
      <c r="RW66">
        <v>2.63853622554358</v>
      </c>
      <c r="RX66">
        <v>2.2237830058113102</v>
      </c>
      <c r="RY66">
        <v>2.0844358868977801</v>
      </c>
      <c r="RZ66">
        <v>1.97576662277439</v>
      </c>
      <c r="SA66">
        <v>1.9113828171679701</v>
      </c>
      <c r="SB66">
        <v>1.8734771842967</v>
      </c>
      <c r="SC66">
        <v>1.7751977654776601</v>
      </c>
      <c r="SD66">
        <v>1.8378244585075001</v>
      </c>
      <c r="SE66">
        <v>4.7748960157545097</v>
      </c>
      <c r="SF66">
        <v>2.4431171910291201</v>
      </c>
      <c r="SG66">
        <v>1.3821091342863501</v>
      </c>
      <c r="SH66">
        <v>1.3141819823521399</v>
      </c>
      <c r="SI66">
        <v>1.26896204552992</v>
      </c>
      <c r="SJ66">
        <v>1.1597380833050699</v>
      </c>
      <c r="SK66">
        <v>1.0870659071754001</v>
      </c>
      <c r="SL66">
        <v>0.98452986315185997</v>
      </c>
      <c r="SM66">
        <v>1.05825877286773</v>
      </c>
    </row>
    <row r="67" spans="1:507" x14ac:dyDescent="0.3">
      <c r="A67" s="1" t="s">
        <v>121</v>
      </c>
      <c r="B67" s="1" t="s">
        <v>120</v>
      </c>
      <c r="C67" s="1" t="s">
        <v>7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</row>
    <row r="68" spans="1:507" x14ac:dyDescent="0.3">
      <c r="A68" s="1" t="s">
        <v>123</v>
      </c>
      <c r="B68" s="1" t="s">
        <v>122</v>
      </c>
      <c r="C68" s="1" t="s">
        <v>7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</row>
    <row r="69" spans="1:507" x14ac:dyDescent="0.3">
      <c r="A69" s="1" t="s">
        <v>125</v>
      </c>
      <c r="B69" s="1" t="s">
        <v>124</v>
      </c>
      <c r="C69" s="1" t="s">
        <v>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</row>
    <row r="70" spans="1:507" x14ac:dyDescent="0.3">
      <c r="A70" s="1" t="s">
        <v>127</v>
      </c>
      <c r="B70" s="1" t="s">
        <v>126</v>
      </c>
      <c r="C70" s="1" t="s">
        <v>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</row>
    <row r="71" spans="1:507" x14ac:dyDescent="0.3">
      <c r="A71" s="1" t="s">
        <v>129</v>
      </c>
      <c r="B71" s="1" t="s">
        <v>128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</row>
    <row r="72" spans="1:507" x14ac:dyDescent="0.3">
      <c r="A72" s="1" t="s">
        <v>131</v>
      </c>
      <c r="B72" s="1" t="s">
        <v>130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</row>
    <row r="73" spans="1:507" x14ac:dyDescent="0.3">
      <c r="A73" s="1" t="s">
        <v>133</v>
      </c>
      <c r="B73" s="1" t="s">
        <v>132</v>
      </c>
      <c r="C73" s="1" t="s">
        <v>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</row>
    <row r="74" spans="1:507" x14ac:dyDescent="0.3">
      <c r="A74" s="1" t="s">
        <v>135</v>
      </c>
      <c r="B74" s="1" t="s">
        <v>134</v>
      </c>
      <c r="C74" s="1" t="s">
        <v>7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</row>
    <row r="75" spans="1:507" x14ac:dyDescent="0.3">
      <c r="A75" s="1" t="s">
        <v>137</v>
      </c>
      <c r="B75" s="1" t="s">
        <v>136</v>
      </c>
      <c r="C75" s="1" t="s">
        <v>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</row>
    <row r="76" spans="1:507" x14ac:dyDescent="0.3">
      <c r="A76" s="1" t="s">
        <v>139</v>
      </c>
      <c r="B76" s="1" t="s">
        <v>138</v>
      </c>
      <c r="C76" s="1" t="s">
        <v>7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</row>
    <row r="77" spans="1:507" x14ac:dyDescent="0.3">
      <c r="A77" s="1" t="s">
        <v>141</v>
      </c>
      <c r="B77" s="1" t="s">
        <v>140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</row>
    <row r="78" spans="1:507" x14ac:dyDescent="0.3">
      <c r="A78" s="1" t="s">
        <v>143</v>
      </c>
      <c r="B78" s="1" t="s">
        <v>142</v>
      </c>
      <c r="C78" s="1" t="s">
        <v>7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</row>
    <row r="79" spans="1:507" x14ac:dyDescent="0.3">
      <c r="A79" s="1" t="s">
        <v>145</v>
      </c>
      <c r="B79" s="1" t="s">
        <v>144</v>
      </c>
      <c r="C79" s="1" t="s">
        <v>7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</row>
    <row r="80" spans="1:507" x14ac:dyDescent="0.3">
      <c r="A80" s="1" t="s">
        <v>147</v>
      </c>
      <c r="B80" s="1" t="s">
        <v>146</v>
      </c>
      <c r="C80" s="1" t="s">
        <v>7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</row>
    <row r="81" spans="1:507" x14ac:dyDescent="0.3">
      <c r="A81" s="1" t="s">
        <v>149</v>
      </c>
      <c r="B81" s="1" t="s">
        <v>148</v>
      </c>
      <c r="C81" s="1" t="s">
        <v>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</row>
    <row r="82" spans="1:507" x14ac:dyDescent="0.3">
      <c r="A82" s="1" t="s">
        <v>151</v>
      </c>
      <c r="B82" s="1" t="s">
        <v>150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</row>
    <row r="83" spans="1:507" x14ac:dyDescent="0.3">
      <c r="A83" s="1" t="s">
        <v>153</v>
      </c>
      <c r="B83" s="3" t="s">
        <v>152</v>
      </c>
      <c r="C83" s="1" t="s">
        <v>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</row>
    <row r="84" spans="1:507" x14ac:dyDescent="0.3">
      <c r="A84" s="1" t="s">
        <v>155</v>
      </c>
      <c r="B84" s="1" t="s">
        <v>154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</row>
    <row r="85" spans="1:507" x14ac:dyDescent="0.3">
      <c r="A85" s="1" t="s">
        <v>157</v>
      </c>
      <c r="B85" s="1" t="s">
        <v>156</v>
      </c>
      <c r="C85" s="1" t="s">
        <v>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</row>
    <row r="86" spans="1:507" x14ac:dyDescent="0.3">
      <c r="A86" s="1" t="s">
        <v>159</v>
      </c>
      <c r="B86" s="1" t="s">
        <v>158</v>
      </c>
      <c r="C86" s="1" t="s">
        <v>7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</row>
    <row r="87" spans="1:507" x14ac:dyDescent="0.3">
      <c r="A87" s="1" t="s">
        <v>161</v>
      </c>
      <c r="B87" s="1" t="s">
        <v>160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</row>
    <row r="88" spans="1:507" x14ac:dyDescent="0.3">
      <c r="A88" s="1" t="s">
        <v>163</v>
      </c>
      <c r="B88" s="1" t="s">
        <v>162</v>
      </c>
      <c r="C88" s="1" t="s">
        <v>7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</row>
    <row r="89" spans="1:507" x14ac:dyDescent="0.3">
      <c r="A89" s="1" t="s">
        <v>1050</v>
      </c>
      <c r="B89" s="1" t="s">
        <v>164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</row>
    <row r="90" spans="1:507" x14ac:dyDescent="0.3">
      <c r="A90" s="1" t="s">
        <v>166</v>
      </c>
      <c r="B90" s="3" t="s">
        <v>165</v>
      </c>
      <c r="C90" s="1" t="s">
        <v>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</row>
    <row r="91" spans="1:507" x14ac:dyDescent="0.3">
      <c r="A91" s="1" t="s">
        <v>168</v>
      </c>
      <c r="B91" s="1" t="s">
        <v>167</v>
      </c>
      <c r="C91" s="1" t="s">
        <v>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</row>
    <row r="92" spans="1:507" x14ac:dyDescent="0.3">
      <c r="A92" s="1" t="s">
        <v>170</v>
      </c>
      <c r="B92" s="1" t="s">
        <v>169</v>
      </c>
      <c r="C92" s="1" t="s">
        <v>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</row>
    <row r="93" spans="1:507" x14ac:dyDescent="0.3">
      <c r="A93" s="1" t="s">
        <v>172</v>
      </c>
      <c r="B93" s="1" t="s">
        <v>171</v>
      </c>
      <c r="C93" s="1" t="s">
        <v>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</row>
    <row r="94" spans="1:507" x14ac:dyDescent="0.3">
      <c r="A94" s="1" t="s">
        <v>174</v>
      </c>
      <c r="B94" s="1" t="s">
        <v>173</v>
      </c>
      <c r="C94" s="1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</row>
    <row r="95" spans="1:507" x14ac:dyDescent="0.3">
      <c r="A95" s="1" t="s">
        <v>176</v>
      </c>
      <c r="B95" s="3" t="s">
        <v>175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</row>
    <row r="96" spans="1:507" x14ac:dyDescent="0.3">
      <c r="A96" s="1" t="s">
        <v>178</v>
      </c>
      <c r="B96" s="1" t="s">
        <v>177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</row>
    <row r="97" spans="1:507" x14ac:dyDescent="0.3">
      <c r="A97" s="1" t="s">
        <v>180</v>
      </c>
      <c r="B97" s="1" t="s">
        <v>179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</row>
    <row r="98" spans="1:507" x14ac:dyDescent="0.3">
      <c r="A98" s="1" t="s">
        <v>182</v>
      </c>
      <c r="B98" s="1" t="s">
        <v>181</v>
      </c>
      <c r="C98" s="1" t="s">
        <v>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</row>
    <row r="99" spans="1:507" x14ac:dyDescent="0.3">
      <c r="A99" s="1" t="s">
        <v>184</v>
      </c>
      <c r="B99" s="1" t="s">
        <v>183</v>
      </c>
      <c r="C99" s="1" t="s">
        <v>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</row>
    <row r="100" spans="1:507" x14ac:dyDescent="0.3">
      <c r="A100" s="1" t="s">
        <v>186</v>
      </c>
      <c r="B100" s="1" t="s">
        <v>185</v>
      </c>
      <c r="C100" s="1" t="s">
        <v>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</row>
    <row r="101" spans="1:507" x14ac:dyDescent="0.3">
      <c r="A101" s="1" t="s">
        <v>188</v>
      </c>
      <c r="B101" s="1" t="s">
        <v>187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</row>
    <row r="102" spans="1:507" x14ac:dyDescent="0.3">
      <c r="A102" s="1" t="s">
        <v>190</v>
      </c>
      <c r="B102" s="1" t="s">
        <v>189</v>
      </c>
      <c r="C102" s="1" t="s">
        <v>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</row>
    <row r="103" spans="1:507" x14ac:dyDescent="0.3">
      <c r="A103" s="1" t="s">
        <v>192</v>
      </c>
      <c r="B103" s="1" t="s">
        <v>191</v>
      </c>
      <c r="C103" s="1" t="s">
        <v>7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</row>
    <row r="104" spans="1:507" x14ac:dyDescent="0.3">
      <c r="A104" s="1" t="s">
        <v>194</v>
      </c>
      <c r="B104" s="1" t="s">
        <v>193</v>
      </c>
      <c r="C104" s="1" t="s">
        <v>7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</row>
    <row r="105" spans="1:507" x14ac:dyDescent="0.3">
      <c r="A105" s="1" t="s">
        <v>196</v>
      </c>
      <c r="B105" s="1" t="s">
        <v>195</v>
      </c>
      <c r="C105" s="1" t="s">
        <v>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</row>
    <row r="106" spans="1:507" x14ac:dyDescent="0.3">
      <c r="A106" s="1" t="s">
        <v>198</v>
      </c>
      <c r="B106" s="1" t="s">
        <v>197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</row>
    <row r="107" spans="1:507" x14ac:dyDescent="0.3">
      <c r="A107" s="1" t="s">
        <v>200</v>
      </c>
      <c r="B107" s="1" t="s">
        <v>199</v>
      </c>
      <c r="C107" s="1" t="s">
        <v>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</row>
    <row r="108" spans="1:507" x14ac:dyDescent="0.3">
      <c r="A108" s="1" t="s">
        <v>202</v>
      </c>
      <c r="B108" s="1" t="s">
        <v>201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</row>
    <row r="109" spans="1:507" x14ac:dyDescent="0.3">
      <c r="A109" s="1" t="s">
        <v>204</v>
      </c>
      <c r="B109" s="1" t="s">
        <v>203</v>
      </c>
      <c r="C109" s="1" t="s">
        <v>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</row>
    <row r="110" spans="1:507" x14ac:dyDescent="0.3">
      <c r="A110" s="1" t="s">
        <v>1051</v>
      </c>
      <c r="B110" s="1" t="s">
        <v>205</v>
      </c>
      <c r="C110" s="1" t="s">
        <v>7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</row>
    <row r="111" spans="1:507" x14ac:dyDescent="0.3">
      <c r="A111" s="1" t="s">
        <v>207</v>
      </c>
      <c r="B111" s="1" t="s">
        <v>206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</row>
    <row r="112" spans="1:507" x14ac:dyDescent="0.3">
      <c r="A112" s="1" t="s">
        <v>209</v>
      </c>
      <c r="B112" s="3" t="s">
        <v>208</v>
      </c>
      <c r="C112" s="1" t="s">
        <v>7</v>
      </c>
      <c r="D112" s="1">
        <v>0</v>
      </c>
      <c r="E112" s="1">
        <v>2.3336073354295401E-2</v>
      </c>
      <c r="F112" s="1">
        <v>9.0700143516203896E-2</v>
      </c>
      <c r="G112" s="1">
        <v>0.24619752623519101</v>
      </c>
      <c r="H112" s="1">
        <v>0.32074340596157502</v>
      </c>
      <c r="I112" s="1">
        <v>0.52851014615317904</v>
      </c>
      <c r="J112" s="1">
        <v>0.62052556708250495</v>
      </c>
      <c r="K112">
        <v>0.66267994253797702</v>
      </c>
      <c r="L112">
        <v>0.67558715409521497</v>
      </c>
      <c r="M112">
        <v>0</v>
      </c>
      <c r="N112">
        <v>2.3264639855017699E-2</v>
      </c>
      <c r="O112">
        <v>8.96612987022644E-2</v>
      </c>
      <c r="P112">
        <v>0.241316634914158</v>
      </c>
      <c r="Q112">
        <v>0.26936895764888602</v>
      </c>
      <c r="R112">
        <v>0.21405165654295599</v>
      </c>
      <c r="S112">
        <v>0.449297744791741</v>
      </c>
      <c r="T112">
        <v>0.45212178479228199</v>
      </c>
      <c r="U112">
        <v>0.46168551586128598</v>
      </c>
      <c r="V112">
        <v>0</v>
      </c>
      <c r="W112">
        <v>2.3072267735940601E-2</v>
      </c>
      <c r="X112">
        <v>8.8245040919758003E-2</v>
      </c>
      <c r="Y112">
        <v>0.21227108301479</v>
      </c>
      <c r="Z112">
        <v>0.232094984771716</v>
      </c>
      <c r="AA112">
        <v>0.21389909282608299</v>
      </c>
      <c r="AB112">
        <v>0.236212493537686</v>
      </c>
      <c r="AC112">
        <v>0.230764642917556</v>
      </c>
      <c r="AD112">
        <v>0.22831556802946501</v>
      </c>
      <c r="AE112">
        <v>0</v>
      </c>
      <c r="AF112">
        <v>2.2770975710871302E-2</v>
      </c>
      <c r="AG112">
        <v>8.6139240317827701E-2</v>
      </c>
      <c r="AH112">
        <v>0.17301394047814</v>
      </c>
      <c r="AI112">
        <v>0.18893618687897201</v>
      </c>
      <c r="AJ112">
        <v>0.19153840558701599</v>
      </c>
      <c r="AK112">
        <v>0.194506490946488</v>
      </c>
      <c r="AL112">
        <v>0.18841566217341901</v>
      </c>
      <c r="AM112">
        <v>0.18645415686272701</v>
      </c>
      <c r="AN112">
        <v>0</v>
      </c>
      <c r="AO112">
        <v>2.1084461823214301E-2</v>
      </c>
      <c r="AP112">
        <v>7.9455654868611197E-2</v>
      </c>
      <c r="AQ112">
        <v>0.14878257292897501</v>
      </c>
      <c r="AR112">
        <v>0.15597160921306899</v>
      </c>
      <c r="AS112" s="28">
        <v>0.16144529282849701</v>
      </c>
      <c r="AT112" s="28">
        <v>0.15793460099039999</v>
      </c>
      <c r="AU112">
        <v>0.152544294069235</v>
      </c>
      <c r="AV112">
        <v>0.15060507153067301</v>
      </c>
      <c r="AW112">
        <v>0</v>
      </c>
      <c r="AX112">
        <v>1.23753876527597E-2</v>
      </c>
      <c r="AY112">
        <v>4.5179741678366601E-2</v>
      </c>
      <c r="AZ112">
        <v>8.3608141096974897E-2</v>
      </c>
      <c r="BA112">
        <v>0.11954818296325601</v>
      </c>
      <c r="BB112">
        <v>0.105727304216944</v>
      </c>
      <c r="BC112">
        <v>0.12058016639987799</v>
      </c>
      <c r="BD112">
        <v>0.11684356606890201</v>
      </c>
      <c r="BE112">
        <v>0.115791554584495</v>
      </c>
      <c r="BF112">
        <v>0</v>
      </c>
      <c r="BG112" s="28">
        <v>1.1953888970998401E-5</v>
      </c>
      <c r="BH112" s="28">
        <v>4.4805617891964401E-3</v>
      </c>
      <c r="BI112">
        <v>7.8366480890589302E-3</v>
      </c>
      <c r="BJ112">
        <v>3.0346161316099501E-2</v>
      </c>
      <c r="BK112">
        <v>8.94130230026116E-2</v>
      </c>
      <c r="BL112">
        <v>8.7707754417513301E-2</v>
      </c>
      <c r="BM112">
        <v>8.4800085119996899E-2</v>
      </c>
      <c r="BN112" s="28">
        <v>8.5917994072425397E-2</v>
      </c>
      <c r="BO112">
        <v>0</v>
      </c>
      <c r="BP112" s="28">
        <v>6.5720090099865798E-6</v>
      </c>
      <c r="BQ112">
        <v>0</v>
      </c>
      <c r="BR112">
        <v>3.1144872825700299E-3</v>
      </c>
      <c r="BS112" s="28">
        <v>1.23599746194194E-2</v>
      </c>
      <c r="BT112" s="28">
        <v>5.23170824188176E-2</v>
      </c>
      <c r="BU112" s="28">
        <v>4.6137095109107899E-2</v>
      </c>
      <c r="BV112">
        <v>1.89941403579077E-2</v>
      </c>
      <c r="BW112">
        <v>4.5639168398483698E-2</v>
      </c>
      <c r="BX112">
        <v>0</v>
      </c>
      <c r="BY112">
        <v>0</v>
      </c>
      <c r="BZ112">
        <v>0</v>
      </c>
      <c r="CA112">
        <v>0</v>
      </c>
      <c r="CB112" s="28">
        <v>0</v>
      </c>
      <c r="CC112">
        <v>0</v>
      </c>
      <c r="CD112" s="28">
        <v>0</v>
      </c>
      <c r="CE112" s="28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2.6963682801184701E-2</v>
      </c>
      <c r="ET112">
        <v>4.3644182409899E-2</v>
      </c>
      <c r="EU112">
        <v>7.6787935947310204E-2</v>
      </c>
      <c r="EV112">
        <v>0.15023098314466601</v>
      </c>
      <c r="EW112">
        <v>0.18494832324865701</v>
      </c>
      <c r="EX112">
        <v>0.23769759461122</v>
      </c>
      <c r="EY112">
        <v>0.33192612439953101</v>
      </c>
      <c r="EZ112">
        <v>0.52711737514921697</v>
      </c>
      <c r="FA112">
        <v>0</v>
      </c>
      <c r="FB112">
        <v>2.65048734182411E-2</v>
      </c>
      <c r="FC112">
        <v>4.16515039525302E-2</v>
      </c>
      <c r="FD112">
        <v>7.1619441223106206E-2</v>
      </c>
      <c r="FE112">
        <v>0.136825238923696</v>
      </c>
      <c r="FF112">
        <v>0.14518310333706</v>
      </c>
      <c r="FG112">
        <v>0.18220162962276401</v>
      </c>
      <c r="FH112">
        <v>0.21064259597798299</v>
      </c>
      <c r="FI112">
        <v>0.25364885482239902</v>
      </c>
      <c r="FJ112">
        <v>0</v>
      </c>
      <c r="FK112">
        <v>2.5824295912858401E-2</v>
      </c>
      <c r="FL112">
        <v>3.9886261179429998E-2</v>
      </c>
      <c r="FM112">
        <v>6.7040856090131606E-2</v>
      </c>
      <c r="FN112">
        <v>0.12494956825711701</v>
      </c>
      <c r="FO112">
        <v>0.14447234147055199</v>
      </c>
      <c r="FP112">
        <v>0.16835428212843301</v>
      </c>
      <c r="FQ112" s="28">
        <v>0.19937082477745199</v>
      </c>
      <c r="FR112" s="28">
        <v>0.23913989702882699</v>
      </c>
      <c r="FS112">
        <v>0</v>
      </c>
      <c r="FT112">
        <v>2.5023309250683801E-2</v>
      </c>
      <c r="FU112">
        <v>3.7808708063774003E-2</v>
      </c>
      <c r="FV112">
        <v>6.1652218360941598E-2</v>
      </c>
      <c r="FW112">
        <v>0.11097282977682001</v>
      </c>
      <c r="FX112">
        <v>0.13030960138393999</v>
      </c>
      <c r="FY112">
        <v>0.154988655348961</v>
      </c>
      <c r="FZ112">
        <v>0.17217365084109301</v>
      </c>
      <c r="GA112" s="28">
        <v>0.20721498769472299</v>
      </c>
      <c r="GB112">
        <v>0</v>
      </c>
      <c r="GC112">
        <v>2.2770873005804299E-2</v>
      </c>
      <c r="GD112">
        <v>3.1966468536762001E-2</v>
      </c>
      <c r="GE112">
        <v>4.6498953637656E-2</v>
      </c>
      <c r="GF112">
        <v>7.1669163654898296E-2</v>
      </c>
      <c r="GG112">
        <v>0.120123919782175</v>
      </c>
      <c r="GH112">
        <v>0.140945988991897</v>
      </c>
      <c r="GI112">
        <v>0.16689343460739001</v>
      </c>
      <c r="GJ112">
        <v>0.18942166520998899</v>
      </c>
      <c r="GK112" s="28">
        <v>0</v>
      </c>
      <c r="GL112">
        <v>2.2216911245950599E-2</v>
      </c>
      <c r="GM112">
        <v>3.05296343989577E-2</v>
      </c>
      <c r="GN112">
        <v>4.2772175926311801E-2</v>
      </c>
      <c r="GO112">
        <v>6.20028620656305E-2</v>
      </c>
      <c r="GP112">
        <v>9.5052022917958501E-2</v>
      </c>
      <c r="GQ112">
        <v>0.131496701373995</v>
      </c>
      <c r="GR112">
        <v>0.14272783118846699</v>
      </c>
      <c r="GS112">
        <v>0.14646214496464099</v>
      </c>
      <c r="GT112">
        <v>0</v>
      </c>
      <c r="GU112">
        <v>1.9766331426856701E-2</v>
      </c>
      <c r="GV112">
        <v>2.6669367484931001E-2</v>
      </c>
      <c r="GW112">
        <v>3.6113926698434697E-2</v>
      </c>
      <c r="GX112">
        <v>4.9240962227044202E-2</v>
      </c>
      <c r="GY112">
        <v>6.8009160435981E-2</v>
      </c>
      <c r="GZ112">
        <v>8.6231351122919506E-2</v>
      </c>
      <c r="HA112">
        <v>0.10741339532748299</v>
      </c>
      <c r="HB112">
        <v>0.114796168562656</v>
      </c>
      <c r="HC112">
        <v>0</v>
      </c>
      <c r="HD112">
        <v>7.8652886452500702E-3</v>
      </c>
      <c r="HE112">
        <v>1.05702902386209E-2</v>
      </c>
      <c r="HF112">
        <v>1.4205586186103901E-2</v>
      </c>
      <c r="HG112" s="28">
        <v>1.90911199536897E-2</v>
      </c>
      <c r="HH112" s="28">
        <v>2.5656868805786898E-2</v>
      </c>
      <c r="HI112">
        <v>1.8163984740203601E-2</v>
      </c>
      <c r="HJ112" s="28">
        <v>6.8342709725746102E-3</v>
      </c>
      <c r="HK112">
        <v>6.8342709725746102E-3</v>
      </c>
      <c r="HL112">
        <v>0</v>
      </c>
      <c r="HM112">
        <v>2.3422859387719701E-2</v>
      </c>
      <c r="HN112">
        <v>9.1306711451023606E-2</v>
      </c>
      <c r="HO112">
        <v>0.25043697174312202</v>
      </c>
      <c r="HP112">
        <v>0.32220338794834302</v>
      </c>
      <c r="HQ112">
        <v>0.52901921039489896</v>
      </c>
      <c r="HR112">
        <v>0.62070306680821796</v>
      </c>
      <c r="HS112">
        <v>0.66273764144624703</v>
      </c>
      <c r="HT112">
        <v>0.67557271895131499</v>
      </c>
      <c r="HU112">
        <v>0</v>
      </c>
      <c r="HV112">
        <v>2.3322903834200701E-2</v>
      </c>
      <c r="HW112">
        <v>8.9996795372801905E-2</v>
      </c>
      <c r="HX112">
        <v>0.24450358822033</v>
      </c>
      <c r="HY112">
        <v>0.27067819772840601</v>
      </c>
      <c r="HZ112">
        <v>0.24338633653298</v>
      </c>
      <c r="IA112">
        <v>0.44565134108190302</v>
      </c>
      <c r="IB112">
        <v>0.45011485446703298</v>
      </c>
      <c r="IC112">
        <v>0.45784973299600301</v>
      </c>
      <c r="ID112">
        <v>0</v>
      </c>
      <c r="IE112">
        <v>2.3121795602644098E-2</v>
      </c>
      <c r="IF112">
        <v>8.8591202792089693E-2</v>
      </c>
      <c r="IG112">
        <v>0.21652398731811501</v>
      </c>
      <c r="IH112">
        <v>0.23308937774250499</v>
      </c>
      <c r="II112">
        <v>0.156929148317144</v>
      </c>
      <c r="IJ112">
        <v>0.24093008247703401</v>
      </c>
      <c r="IK112">
        <v>0.23052833983682</v>
      </c>
      <c r="IL112">
        <v>0.22776539593637499</v>
      </c>
      <c r="IM112">
        <v>0</v>
      </c>
      <c r="IN112">
        <v>2.2795725265247899E-2</v>
      </c>
      <c r="IO112">
        <v>8.6312220755964897E-2</v>
      </c>
      <c r="IP112">
        <v>0.177213450191854</v>
      </c>
      <c r="IQ112">
        <v>0.20076653739788</v>
      </c>
      <c r="IR112">
        <v>0.117858743618265</v>
      </c>
      <c r="IS112">
        <v>0.19778107715447699</v>
      </c>
      <c r="IT112">
        <v>0.18638182802647901</v>
      </c>
      <c r="IU112">
        <v>0.18441956721327701</v>
      </c>
      <c r="IV112">
        <v>0</v>
      </c>
      <c r="IW112">
        <v>2.2554226174747199E-2</v>
      </c>
      <c r="IX112">
        <v>8.4624326992347496E-2</v>
      </c>
      <c r="IY112">
        <v>0.147829741231363</v>
      </c>
      <c r="IZ112">
        <v>0.160513644108808</v>
      </c>
      <c r="JA112">
        <v>0.102308394898407</v>
      </c>
      <c r="JB112">
        <v>0.160238682324542</v>
      </c>
      <c r="JC112" s="28">
        <v>0.154545748321053</v>
      </c>
      <c r="JD112" s="28">
        <v>0.153270462957595</v>
      </c>
      <c r="JE112">
        <v>0</v>
      </c>
      <c r="JF112">
        <v>1.6521634609828102E-2</v>
      </c>
      <c r="JG112">
        <v>6.0192595666228602E-2</v>
      </c>
      <c r="JH112">
        <v>8.3297043841853199E-2</v>
      </c>
      <c r="JI112">
        <v>0.118854727031987</v>
      </c>
      <c r="JJ112">
        <v>0.123883303018095</v>
      </c>
      <c r="JK112">
        <v>0.119366419385181</v>
      </c>
      <c r="JL112">
        <v>0.115278332715368</v>
      </c>
      <c r="JM112">
        <v>0.11543768736059901</v>
      </c>
      <c r="JN112">
        <v>0</v>
      </c>
      <c r="JO112">
        <v>3.7556478203416897E-4</v>
      </c>
      <c r="JP112" s="28">
        <v>3.7556478203416897E-4</v>
      </c>
      <c r="JQ112">
        <v>8.7493208024139908E-3</v>
      </c>
      <c r="JR112">
        <v>4.4563314759257698E-2</v>
      </c>
      <c r="JS112" s="28">
        <v>4.4187749977223502E-2</v>
      </c>
      <c r="JT112" s="28">
        <v>8.6307164099991701E-2</v>
      </c>
      <c r="JU112">
        <v>8.1418673389799898E-2</v>
      </c>
      <c r="JV112">
        <v>5.5248708959718701E-2</v>
      </c>
      <c r="JW112">
        <v>0</v>
      </c>
      <c r="JX112" s="28">
        <v>0</v>
      </c>
      <c r="JY112">
        <v>0</v>
      </c>
      <c r="JZ112">
        <v>2.1140874941136399E-3</v>
      </c>
      <c r="KA112">
        <v>1.47758531498289E-2</v>
      </c>
      <c r="KB112">
        <v>1.3718809402772101E-2</v>
      </c>
      <c r="KC112">
        <v>3.9653803068811196E-3</v>
      </c>
      <c r="KD112">
        <v>1.8636373693854901E-3</v>
      </c>
      <c r="KE112">
        <v>1.3025398509402099E-2</v>
      </c>
      <c r="KF112">
        <v>0</v>
      </c>
      <c r="KG112">
        <v>3.20103960003041E-2</v>
      </c>
      <c r="KH112">
        <v>0.151328067948338</v>
      </c>
      <c r="KI112">
        <v>0.25067587026205601</v>
      </c>
      <c r="KJ112">
        <v>0.32233540771482899</v>
      </c>
      <c r="KK112">
        <v>0.52940576535780204</v>
      </c>
      <c r="KL112">
        <v>0.62093474601089405</v>
      </c>
      <c r="KM112">
        <v>0.66278121482006203</v>
      </c>
      <c r="KN112">
        <v>0.67558791204732704</v>
      </c>
      <c r="KO112">
        <v>0</v>
      </c>
      <c r="KP112">
        <v>3.1426621673298002E-2</v>
      </c>
      <c r="KQ112">
        <v>0.14663557928858001</v>
      </c>
      <c r="KR112">
        <v>0.24796539516742</v>
      </c>
      <c r="KS112">
        <v>0.27021166135696301</v>
      </c>
      <c r="KT112">
        <v>0.19349624215078301</v>
      </c>
      <c r="KU112">
        <v>0.35699826404706198</v>
      </c>
      <c r="KV112">
        <v>0.44898687455629999</v>
      </c>
      <c r="KW112">
        <v>0.45577383821721601</v>
      </c>
      <c r="KX112">
        <v>0</v>
      </c>
      <c r="KY112">
        <v>3.1067688572633999E-2</v>
      </c>
      <c r="KZ112">
        <v>0.14412691169521299</v>
      </c>
      <c r="LA112">
        <v>0.219168001233814</v>
      </c>
      <c r="LB112">
        <v>0.23397792971164399</v>
      </c>
      <c r="LC112">
        <v>0.20699563898984399</v>
      </c>
      <c r="LD112">
        <v>0.23684129147017099</v>
      </c>
      <c r="LE112">
        <v>0.23019983771154101</v>
      </c>
      <c r="LF112">
        <v>0.227134733465158</v>
      </c>
      <c r="LG112">
        <v>0</v>
      </c>
      <c r="LH112">
        <v>2.2822445079134598E-2</v>
      </c>
      <c r="LI112">
        <v>8.6498971799750704E-2</v>
      </c>
      <c r="LJ112">
        <v>0.177945756075472</v>
      </c>
      <c r="LK112">
        <v>0.18954678387976201</v>
      </c>
      <c r="LL112">
        <v>0.19391243461733201</v>
      </c>
      <c r="LM112">
        <v>0.193830569232949</v>
      </c>
      <c r="LN112">
        <v>0.18762106066690701</v>
      </c>
      <c r="LO112">
        <v>0.18519364247016501</v>
      </c>
      <c r="LP112">
        <v>0</v>
      </c>
      <c r="LQ112">
        <v>2.1436569956934898E-2</v>
      </c>
      <c r="LR112">
        <v>8.0781083871639597E-2</v>
      </c>
      <c r="LS112">
        <v>0.14889775988324899</v>
      </c>
      <c r="LT112">
        <v>0.15707922265266699</v>
      </c>
      <c r="LU112">
        <v>0.158139712031587</v>
      </c>
      <c r="LV112">
        <v>0.15745850114325499</v>
      </c>
      <c r="LW112">
        <v>0.15099074721426201</v>
      </c>
      <c r="LX112">
        <v>0.14901246072898</v>
      </c>
      <c r="LY112">
        <v>0</v>
      </c>
      <c r="LZ112">
        <v>1.1912845922911501E-2</v>
      </c>
      <c r="MA112" s="28">
        <v>4.34971061798793E-2</v>
      </c>
      <c r="MB112">
        <v>8.2723922025028804E-2</v>
      </c>
      <c r="MC112">
        <v>0.11715716187259</v>
      </c>
      <c r="MD112">
        <v>0.11890779642818</v>
      </c>
      <c r="ME112">
        <v>0.118161921246694</v>
      </c>
      <c r="MF112">
        <v>0.113496754500054</v>
      </c>
      <c r="MG112">
        <v>0.113255662936543</v>
      </c>
      <c r="MH112">
        <v>0</v>
      </c>
      <c r="MI112">
        <v>0</v>
      </c>
      <c r="MJ112">
        <v>1.31867496109483E-3</v>
      </c>
      <c r="MK112">
        <v>5.0408879301520101E-3</v>
      </c>
      <c r="ML112">
        <v>2.0110334917889602E-2</v>
      </c>
      <c r="MM112">
        <v>8.5794625742123598E-2</v>
      </c>
      <c r="MN112">
        <v>8.2078818981186102E-2</v>
      </c>
      <c r="MO112">
        <v>7.8613999163085799E-2</v>
      </c>
      <c r="MP112">
        <v>8.0028301569574994E-2</v>
      </c>
      <c r="MQ112">
        <v>0</v>
      </c>
      <c r="MR112" s="28">
        <v>0</v>
      </c>
      <c r="MS112">
        <v>0</v>
      </c>
      <c r="MT112">
        <v>2.8871434314144502E-3</v>
      </c>
      <c r="MU112" s="28">
        <v>1.2549513680168101E-2</v>
      </c>
      <c r="MV112">
        <v>5.31831855772937E-2</v>
      </c>
      <c r="MW112">
        <v>1.85438301866396E-2</v>
      </c>
      <c r="MX112">
        <v>4.6546593007493697E-2</v>
      </c>
      <c r="MY112">
        <v>3.0364498003764898E-2</v>
      </c>
      <c r="MZ112">
        <v>0</v>
      </c>
      <c r="NA112">
        <v>6.7392106728087001E-2</v>
      </c>
      <c r="NB112">
        <v>0.31864773360397203</v>
      </c>
      <c r="NC112">
        <v>0.30482807736441198</v>
      </c>
      <c r="ND112">
        <v>0.322406805934008</v>
      </c>
      <c r="NE112">
        <v>0.53022344602496196</v>
      </c>
      <c r="NF112">
        <v>0.62121946059083299</v>
      </c>
      <c r="NG112">
        <v>0.66288265993363005</v>
      </c>
      <c r="NH112">
        <v>0.675623283771281</v>
      </c>
      <c r="NI112">
        <v>0</v>
      </c>
      <c r="NJ112">
        <v>3.11516611357587E-2</v>
      </c>
      <c r="NK112">
        <v>0.144713815626484</v>
      </c>
      <c r="NL112">
        <v>0.245991532093325</v>
      </c>
      <c r="NM112">
        <v>0.26710511890184702</v>
      </c>
      <c r="NN112">
        <v>0.16035764712212899</v>
      </c>
      <c r="NO112">
        <v>0.29623747386938498</v>
      </c>
      <c r="NP112">
        <v>0.42583672805004802</v>
      </c>
      <c r="NQ112">
        <v>0.45924708562460198</v>
      </c>
      <c r="NR112">
        <v>0</v>
      </c>
      <c r="NS112">
        <v>3.0621052824774501E-2</v>
      </c>
      <c r="NT112">
        <v>0.14100526973847699</v>
      </c>
      <c r="NU112">
        <v>0.215525988769694</v>
      </c>
      <c r="NV112">
        <v>0.22969460249871099</v>
      </c>
      <c r="NW112">
        <v>0.22883328398829</v>
      </c>
      <c r="NX112">
        <v>0.23291489792941</v>
      </c>
      <c r="NY112">
        <v>0.22609872414104101</v>
      </c>
      <c r="NZ112">
        <v>0.223244872701446</v>
      </c>
      <c r="OA112">
        <v>0</v>
      </c>
      <c r="OB112" s="28">
        <v>2.3303144219215099E-2</v>
      </c>
      <c r="OC112" s="28">
        <v>8.9858690790972501E-2</v>
      </c>
      <c r="OD112">
        <v>0.17385869342669799</v>
      </c>
      <c r="OE112">
        <v>0.186959236117898</v>
      </c>
      <c r="OF112">
        <v>0.19076779439911401</v>
      </c>
      <c r="OG112">
        <v>0.19223734652000601</v>
      </c>
      <c r="OH112">
        <v>0.18628610844815099</v>
      </c>
      <c r="OI112">
        <v>0.18401593999151999</v>
      </c>
      <c r="OJ112">
        <v>0</v>
      </c>
      <c r="OK112">
        <v>2.2645362929012099E-2</v>
      </c>
      <c r="OL112">
        <v>8.18181132118289E-2</v>
      </c>
      <c r="OM112" s="28">
        <v>0.15514605874686399</v>
      </c>
      <c r="ON112">
        <v>0.15780552512319801</v>
      </c>
      <c r="OO112">
        <v>0.164025416525061</v>
      </c>
      <c r="OP112">
        <v>0.15722268237268799</v>
      </c>
      <c r="OQ112">
        <v>0.15055247200963001</v>
      </c>
      <c r="OR112">
        <v>0.152437348376501</v>
      </c>
      <c r="OS112">
        <v>0</v>
      </c>
      <c r="OT112">
        <v>1.2777081259522901E-2</v>
      </c>
      <c r="OU112">
        <v>4.6610934907376597E-2</v>
      </c>
      <c r="OV112">
        <v>8.3883610088632404E-2</v>
      </c>
      <c r="OW112" s="28">
        <v>0.116207938938567</v>
      </c>
      <c r="OX112" s="28">
        <v>0.11123768122604499</v>
      </c>
      <c r="OY112">
        <v>0.116091402181211</v>
      </c>
      <c r="OZ112" s="28">
        <v>0.112692572310328</v>
      </c>
      <c r="PA112">
        <v>0.110552405446131</v>
      </c>
      <c r="PB112">
        <v>0</v>
      </c>
      <c r="PC112">
        <v>1.36867460170931E-3</v>
      </c>
      <c r="PD112">
        <v>4.9565011663852201E-3</v>
      </c>
      <c r="PE112">
        <v>2.1543888530536799E-2</v>
      </c>
      <c r="PF112">
        <v>9.01244176515381E-2</v>
      </c>
      <c r="PG112">
        <v>7.93942851104735E-2</v>
      </c>
      <c r="PH112">
        <v>9.21087595159015E-2</v>
      </c>
      <c r="PI112">
        <v>8.5982534706000702E-2</v>
      </c>
      <c r="PJ112">
        <v>8.7827324357998102E-2</v>
      </c>
      <c r="PK112">
        <v>0</v>
      </c>
      <c r="PL112">
        <v>0</v>
      </c>
      <c r="PM112">
        <v>0</v>
      </c>
      <c r="PN112">
        <v>2.6161026873669801E-3</v>
      </c>
      <c r="PO112">
        <v>1.0312799000677501E-2</v>
      </c>
      <c r="PP112">
        <v>4.3209752005453898E-2</v>
      </c>
      <c r="PQ112">
        <v>1.9844250443588798E-2</v>
      </c>
      <c r="PR112">
        <v>4.2485788386453199E-2</v>
      </c>
      <c r="PS112">
        <v>3.73957999586816E-2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 s="28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 s="28">
        <v>0</v>
      </c>
      <c r="QT112" s="28">
        <v>0</v>
      </c>
      <c r="QU112" s="28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6.2069930918889397E-2</v>
      </c>
      <c r="RO112">
        <v>3.9521074150119802E-2</v>
      </c>
      <c r="RP112">
        <v>0.114338263944205</v>
      </c>
      <c r="RQ112">
        <v>0.114338263944205</v>
      </c>
      <c r="RR112">
        <v>8.3434143163815394E-2</v>
      </c>
      <c r="RS112">
        <v>0.11317843099094101</v>
      </c>
      <c r="RT112">
        <v>0.108945137884284</v>
      </c>
      <c r="RU112">
        <v>0.111026530311211</v>
      </c>
      <c r="RV112">
        <v>0</v>
      </c>
      <c r="RW112">
        <v>6.3066954643628506E-2</v>
      </c>
      <c r="RX112">
        <v>3.8274094368103598E-2</v>
      </c>
      <c r="RY112">
        <v>3.8274094368103598E-2</v>
      </c>
      <c r="RZ112">
        <v>9.0989445849259096E-2</v>
      </c>
      <c r="SA112">
        <v>9.0517932671637297E-2</v>
      </c>
      <c r="SB112">
        <v>9.0517932671637297E-2</v>
      </c>
      <c r="SC112">
        <v>8.6901317234472503E-2</v>
      </c>
      <c r="SD112">
        <v>8.82157148518386E-2</v>
      </c>
      <c r="SE112">
        <v>0</v>
      </c>
      <c r="SF112">
        <v>6.3066954643628506E-2</v>
      </c>
      <c r="SG112">
        <v>2.1990087366997799E-2</v>
      </c>
      <c r="SH112">
        <v>4.3992072473722998E-2</v>
      </c>
      <c r="SI112">
        <v>6.2813706867162505E-2</v>
      </c>
      <c r="SJ112">
        <v>3.7624017642421001E-2</v>
      </c>
      <c r="SK112">
        <v>4.9327884387619203E-2</v>
      </c>
      <c r="SL112">
        <v>1.71995697817082E-2</v>
      </c>
      <c r="SM112">
        <v>5.6970704518213199E-2</v>
      </c>
    </row>
    <row r="113" spans="1:507" x14ac:dyDescent="0.3">
      <c r="A113" s="1" t="s">
        <v>211</v>
      </c>
      <c r="B113" s="1" t="s">
        <v>210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</row>
    <row r="114" spans="1:507" x14ac:dyDescent="0.3">
      <c r="A114" s="1" t="s">
        <v>213</v>
      </c>
      <c r="B114" s="1" t="s">
        <v>212</v>
      </c>
      <c r="C114" s="1" t="s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</row>
    <row r="115" spans="1:507" x14ac:dyDescent="0.3">
      <c r="A115" s="1" t="s">
        <v>215</v>
      </c>
      <c r="B115" s="1" t="s">
        <v>214</v>
      </c>
      <c r="C115" s="1" t="s">
        <v>7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</row>
    <row r="116" spans="1:507" x14ac:dyDescent="0.3">
      <c r="A116" s="1" t="s">
        <v>217</v>
      </c>
      <c r="B116" s="1" t="s">
        <v>216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</row>
    <row r="117" spans="1:507" x14ac:dyDescent="0.3">
      <c r="A117" s="1" t="s">
        <v>219</v>
      </c>
      <c r="B117" s="1" t="s">
        <v>218</v>
      </c>
      <c r="C117" s="1" t="s">
        <v>7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</row>
    <row r="118" spans="1:507" x14ac:dyDescent="0.3">
      <c r="A118" s="1" t="s">
        <v>221</v>
      </c>
      <c r="B118" s="1" t="s">
        <v>220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</row>
    <row r="119" spans="1:507" x14ac:dyDescent="0.3">
      <c r="A119" s="1" t="s">
        <v>223</v>
      </c>
      <c r="B119" s="1" t="s">
        <v>222</v>
      </c>
      <c r="C119" s="1" t="s">
        <v>7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</row>
    <row r="120" spans="1:507" x14ac:dyDescent="0.3">
      <c r="A120" s="1" t="s">
        <v>225</v>
      </c>
      <c r="B120" s="1" t="s">
        <v>224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</row>
    <row r="121" spans="1:507" x14ac:dyDescent="0.3">
      <c r="A121" s="1" t="s">
        <v>227</v>
      </c>
      <c r="B121" s="1" t="s">
        <v>226</v>
      </c>
      <c r="C121" s="1" t="s">
        <v>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</row>
    <row r="122" spans="1:507" x14ac:dyDescent="0.3">
      <c r="A122" s="1" t="s">
        <v>229</v>
      </c>
      <c r="B122" s="1" t="s">
        <v>228</v>
      </c>
      <c r="C122" s="1" t="s">
        <v>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</row>
    <row r="123" spans="1:507" x14ac:dyDescent="0.3">
      <c r="A123" s="1" t="s">
        <v>231</v>
      </c>
      <c r="B123" s="1" t="s">
        <v>230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</row>
    <row r="124" spans="1:507" x14ac:dyDescent="0.3">
      <c r="A124" s="1" t="s">
        <v>233</v>
      </c>
      <c r="B124" s="1" t="s">
        <v>232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</row>
    <row r="125" spans="1:507" x14ac:dyDescent="0.3">
      <c r="A125" s="1" t="s">
        <v>235</v>
      </c>
      <c r="B125" s="1" t="s">
        <v>234</v>
      </c>
      <c r="C125" s="1" t="s">
        <v>7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</row>
    <row r="126" spans="1:507" x14ac:dyDescent="0.3">
      <c r="A126" s="1" t="s">
        <v>237</v>
      </c>
      <c r="B126" s="1" t="s">
        <v>236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v>0</v>
      </c>
      <c r="SI126">
        <v>0</v>
      </c>
      <c r="SJ126">
        <v>0</v>
      </c>
      <c r="SK126">
        <v>0</v>
      </c>
      <c r="SL126">
        <v>0</v>
      </c>
      <c r="SM126">
        <v>0</v>
      </c>
    </row>
    <row r="127" spans="1:507" x14ac:dyDescent="0.3">
      <c r="A127" s="1" t="s">
        <v>239</v>
      </c>
      <c r="B127" s="1" t="s">
        <v>238</v>
      </c>
      <c r="C127" s="1" t="s">
        <v>7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</row>
    <row r="128" spans="1:507" x14ac:dyDescent="0.3">
      <c r="A128" s="1" t="s">
        <v>1052</v>
      </c>
      <c r="B128" s="1" t="s">
        <v>240</v>
      </c>
      <c r="C128" s="1" t="s">
        <v>7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v>0</v>
      </c>
      <c r="SI128">
        <v>0</v>
      </c>
      <c r="SJ128">
        <v>0</v>
      </c>
      <c r="SK128">
        <v>0</v>
      </c>
      <c r="SL128">
        <v>0</v>
      </c>
      <c r="SM128">
        <v>0</v>
      </c>
    </row>
    <row r="129" spans="1:507" x14ac:dyDescent="0.3">
      <c r="A129" s="1" t="s">
        <v>242</v>
      </c>
      <c r="B129" s="1" t="s">
        <v>241</v>
      </c>
      <c r="C129" s="1" t="s">
        <v>7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v>0</v>
      </c>
      <c r="SI129">
        <v>0</v>
      </c>
      <c r="SJ129">
        <v>0</v>
      </c>
      <c r="SK129">
        <v>0</v>
      </c>
      <c r="SL129">
        <v>0</v>
      </c>
      <c r="SM129">
        <v>0</v>
      </c>
    </row>
    <row r="130" spans="1:507" x14ac:dyDescent="0.3">
      <c r="A130" s="1" t="s">
        <v>244</v>
      </c>
      <c r="B130" s="1" t="s">
        <v>243</v>
      </c>
      <c r="C130" s="1" t="s">
        <v>7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  <c r="SG130">
        <v>0</v>
      </c>
      <c r="SH130">
        <v>0</v>
      </c>
      <c r="SI130">
        <v>0</v>
      </c>
      <c r="SJ130">
        <v>0</v>
      </c>
      <c r="SK130">
        <v>0</v>
      </c>
      <c r="SL130">
        <v>0</v>
      </c>
      <c r="SM130">
        <v>0</v>
      </c>
    </row>
    <row r="131" spans="1:507" x14ac:dyDescent="0.3">
      <c r="A131" s="1" t="s">
        <v>246</v>
      </c>
      <c r="B131" s="1" t="s">
        <v>245</v>
      </c>
      <c r="C131" s="1" t="s">
        <v>7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  <c r="SG131">
        <v>0</v>
      </c>
      <c r="SH131">
        <v>0</v>
      </c>
      <c r="SI131">
        <v>0</v>
      </c>
      <c r="SJ131">
        <v>0</v>
      </c>
      <c r="SK131">
        <v>0</v>
      </c>
      <c r="SL131">
        <v>0</v>
      </c>
      <c r="SM131">
        <v>0</v>
      </c>
    </row>
    <row r="132" spans="1:507" x14ac:dyDescent="0.3">
      <c r="A132" s="1" t="s">
        <v>248</v>
      </c>
      <c r="B132" s="1" t="s">
        <v>247</v>
      </c>
      <c r="C132" s="1" t="s">
        <v>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>
        <v>0</v>
      </c>
      <c r="SI132">
        <v>0</v>
      </c>
      <c r="SJ132">
        <v>0</v>
      </c>
      <c r="SK132">
        <v>0</v>
      </c>
      <c r="SL132">
        <v>0</v>
      </c>
      <c r="SM132">
        <v>0</v>
      </c>
    </row>
    <row r="133" spans="1:507" x14ac:dyDescent="0.3">
      <c r="A133" s="1" t="s">
        <v>250</v>
      </c>
      <c r="B133" s="1" t="s">
        <v>249</v>
      </c>
      <c r="C133" s="1" t="s">
        <v>7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</v>
      </c>
      <c r="SH133">
        <v>0</v>
      </c>
      <c r="SI133">
        <v>0</v>
      </c>
      <c r="SJ133">
        <v>0</v>
      </c>
      <c r="SK133">
        <v>0</v>
      </c>
      <c r="SL133">
        <v>0</v>
      </c>
      <c r="SM133">
        <v>0</v>
      </c>
    </row>
    <row r="134" spans="1:507" x14ac:dyDescent="0.3">
      <c r="A134" s="1" t="s">
        <v>1053</v>
      </c>
      <c r="B134" s="1" t="s">
        <v>251</v>
      </c>
      <c r="C134" s="1" t="s">
        <v>7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</row>
    <row r="135" spans="1:507" x14ac:dyDescent="0.3">
      <c r="A135" s="1" t="s">
        <v>253</v>
      </c>
      <c r="B135" s="1" t="s">
        <v>252</v>
      </c>
      <c r="C135" s="1" t="s">
        <v>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  <c r="SG135">
        <v>0</v>
      </c>
      <c r="SH135">
        <v>0</v>
      </c>
      <c r="SI135">
        <v>0</v>
      </c>
      <c r="SJ135">
        <v>0</v>
      </c>
      <c r="SK135">
        <v>0</v>
      </c>
      <c r="SL135">
        <v>0</v>
      </c>
      <c r="SM135">
        <v>0</v>
      </c>
    </row>
    <row r="136" spans="1:507" x14ac:dyDescent="0.3">
      <c r="A136" s="1" t="s">
        <v>255</v>
      </c>
      <c r="B136" s="1" t="s">
        <v>254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v>0</v>
      </c>
      <c r="SI136">
        <v>0</v>
      </c>
      <c r="SJ136">
        <v>0</v>
      </c>
      <c r="SK136">
        <v>0</v>
      </c>
      <c r="SL136">
        <v>0</v>
      </c>
      <c r="SM136">
        <v>0</v>
      </c>
    </row>
    <row r="137" spans="1:507" x14ac:dyDescent="0.3">
      <c r="A137" s="1" t="s">
        <v>257</v>
      </c>
      <c r="B137" s="1" t="s">
        <v>256</v>
      </c>
      <c r="C137" s="1" t="s">
        <v>7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  <c r="SG137">
        <v>0</v>
      </c>
      <c r="SH137">
        <v>0</v>
      </c>
      <c r="SI137">
        <v>0</v>
      </c>
      <c r="SJ137">
        <v>0</v>
      </c>
      <c r="SK137">
        <v>0</v>
      </c>
      <c r="SL137">
        <v>0</v>
      </c>
      <c r="SM137">
        <v>0</v>
      </c>
    </row>
    <row r="138" spans="1:507" x14ac:dyDescent="0.3">
      <c r="A138" s="1" t="s">
        <v>259</v>
      </c>
      <c r="B138" s="1" t="s">
        <v>258</v>
      </c>
      <c r="C138" s="1" t="s">
        <v>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  <c r="SG138">
        <v>0</v>
      </c>
      <c r="SH138">
        <v>0</v>
      </c>
      <c r="SI138">
        <v>0</v>
      </c>
      <c r="SJ138">
        <v>0</v>
      </c>
      <c r="SK138">
        <v>0</v>
      </c>
      <c r="SL138">
        <v>0</v>
      </c>
      <c r="SM138">
        <v>0</v>
      </c>
    </row>
    <row r="139" spans="1:507" x14ac:dyDescent="0.3">
      <c r="A139" s="1" t="s">
        <v>261</v>
      </c>
      <c r="B139" s="1" t="s">
        <v>260</v>
      </c>
      <c r="C139" s="1" t="s">
        <v>7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  <c r="SG139">
        <v>0</v>
      </c>
      <c r="SH139">
        <v>0</v>
      </c>
      <c r="SI139">
        <v>0</v>
      </c>
      <c r="SJ139">
        <v>0</v>
      </c>
      <c r="SK139">
        <v>0</v>
      </c>
      <c r="SL139">
        <v>0</v>
      </c>
      <c r="SM139">
        <v>0</v>
      </c>
    </row>
    <row r="140" spans="1:507" x14ac:dyDescent="0.3">
      <c r="A140" s="1" t="s">
        <v>263</v>
      </c>
      <c r="B140" s="1" t="s">
        <v>262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  <c r="SG140">
        <v>0</v>
      </c>
      <c r="SH140">
        <v>0</v>
      </c>
      <c r="SI140">
        <v>0</v>
      </c>
      <c r="SJ140">
        <v>0</v>
      </c>
      <c r="SK140">
        <v>0</v>
      </c>
      <c r="SL140">
        <v>0</v>
      </c>
      <c r="SM140">
        <v>0</v>
      </c>
    </row>
    <row r="141" spans="1:507" x14ac:dyDescent="0.3">
      <c r="A141" s="1" t="s">
        <v>265</v>
      </c>
      <c r="B141" s="1" t="s">
        <v>264</v>
      </c>
      <c r="C141" s="1" t="s">
        <v>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</v>
      </c>
      <c r="SH141">
        <v>0</v>
      </c>
      <c r="SI141">
        <v>0</v>
      </c>
      <c r="SJ141">
        <v>0</v>
      </c>
      <c r="SK141">
        <v>0</v>
      </c>
      <c r="SL141">
        <v>0</v>
      </c>
      <c r="SM141">
        <v>0</v>
      </c>
    </row>
    <row r="142" spans="1:507" x14ac:dyDescent="0.3">
      <c r="A142" s="1" t="s">
        <v>267</v>
      </c>
      <c r="B142" s="1" t="s">
        <v>266</v>
      </c>
      <c r="C142" s="1" t="s">
        <v>7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  <c r="SG142">
        <v>0</v>
      </c>
      <c r="SH142">
        <v>0</v>
      </c>
      <c r="SI142">
        <v>0</v>
      </c>
      <c r="SJ142">
        <v>0</v>
      </c>
      <c r="SK142">
        <v>0</v>
      </c>
      <c r="SL142">
        <v>0</v>
      </c>
      <c r="SM142">
        <v>0</v>
      </c>
    </row>
    <row r="143" spans="1:507" x14ac:dyDescent="0.3">
      <c r="A143" s="1" t="s">
        <v>269</v>
      </c>
      <c r="B143" s="1" t="s">
        <v>268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</row>
    <row r="144" spans="1:507" x14ac:dyDescent="0.3">
      <c r="A144" s="1" t="s">
        <v>271</v>
      </c>
      <c r="B144" s="1" t="s">
        <v>270</v>
      </c>
      <c r="C144" s="1" t="s">
        <v>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  <c r="SG144">
        <v>0</v>
      </c>
      <c r="SH144">
        <v>0</v>
      </c>
      <c r="SI144">
        <v>0</v>
      </c>
      <c r="SJ144">
        <v>0</v>
      </c>
      <c r="SK144">
        <v>0</v>
      </c>
      <c r="SL144">
        <v>0</v>
      </c>
      <c r="SM144">
        <v>0</v>
      </c>
    </row>
    <row r="145" spans="1:507" x14ac:dyDescent="0.3">
      <c r="A145" s="1" t="s">
        <v>273</v>
      </c>
      <c r="B145" s="1" t="s">
        <v>272</v>
      </c>
      <c r="C145" s="1" t="s">
        <v>7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v>0</v>
      </c>
      <c r="SI145">
        <v>0</v>
      </c>
      <c r="SJ145">
        <v>0</v>
      </c>
      <c r="SK145">
        <v>0</v>
      </c>
      <c r="SL145">
        <v>0</v>
      </c>
      <c r="SM145">
        <v>0</v>
      </c>
    </row>
    <row r="146" spans="1:507" x14ac:dyDescent="0.3">
      <c r="A146" s="1" t="s">
        <v>275</v>
      </c>
      <c r="B146" s="1" t="s">
        <v>274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>
        <v>0</v>
      </c>
      <c r="SI146">
        <v>0</v>
      </c>
      <c r="SJ146">
        <v>0</v>
      </c>
      <c r="SK146">
        <v>0</v>
      </c>
      <c r="SL146">
        <v>0</v>
      </c>
      <c r="SM146">
        <v>0</v>
      </c>
    </row>
    <row r="147" spans="1:507" x14ac:dyDescent="0.3">
      <c r="A147" s="1" t="s">
        <v>277</v>
      </c>
      <c r="B147" s="1" t="s">
        <v>276</v>
      </c>
      <c r="C147" s="1" t="s">
        <v>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  <c r="SG147">
        <v>0</v>
      </c>
      <c r="SH147">
        <v>0</v>
      </c>
      <c r="SI147">
        <v>0</v>
      </c>
      <c r="SJ147">
        <v>0</v>
      </c>
      <c r="SK147">
        <v>0</v>
      </c>
      <c r="SL147">
        <v>0</v>
      </c>
      <c r="SM147">
        <v>0</v>
      </c>
    </row>
    <row r="148" spans="1:507" x14ac:dyDescent="0.3">
      <c r="A148" s="1" t="s">
        <v>279</v>
      </c>
      <c r="B148" s="1" t="s">
        <v>278</v>
      </c>
      <c r="C148" s="1" t="s">
        <v>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  <c r="SG148">
        <v>0</v>
      </c>
      <c r="SH148">
        <v>0</v>
      </c>
      <c r="SI148">
        <v>0</v>
      </c>
      <c r="SJ148">
        <v>0</v>
      </c>
      <c r="SK148">
        <v>0</v>
      </c>
      <c r="SL148">
        <v>0</v>
      </c>
      <c r="SM148">
        <v>0</v>
      </c>
    </row>
    <row r="149" spans="1:507" x14ac:dyDescent="0.3">
      <c r="A149" s="1" t="s">
        <v>1054</v>
      </c>
      <c r="B149" s="1" t="s">
        <v>280</v>
      </c>
      <c r="C149" s="1" t="s">
        <v>7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v>0</v>
      </c>
      <c r="SI149">
        <v>0</v>
      </c>
      <c r="SJ149">
        <v>0</v>
      </c>
      <c r="SK149">
        <v>0</v>
      </c>
      <c r="SL149">
        <v>0</v>
      </c>
      <c r="SM149">
        <v>0</v>
      </c>
    </row>
    <row r="150" spans="1:507" x14ac:dyDescent="0.3">
      <c r="A150" s="1" t="s">
        <v>282</v>
      </c>
      <c r="B150" s="1" t="s">
        <v>281</v>
      </c>
      <c r="C150" s="1" t="s">
        <v>7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  <c r="SG150">
        <v>0</v>
      </c>
      <c r="SH150">
        <v>0</v>
      </c>
      <c r="SI150">
        <v>0</v>
      </c>
      <c r="SJ150">
        <v>0</v>
      </c>
      <c r="SK150">
        <v>0</v>
      </c>
      <c r="SL150">
        <v>0</v>
      </c>
      <c r="SM150">
        <v>0</v>
      </c>
    </row>
    <row r="151" spans="1:507" x14ac:dyDescent="0.3">
      <c r="A151" s="1" t="s">
        <v>284</v>
      </c>
      <c r="B151" s="1" t="s">
        <v>283</v>
      </c>
      <c r="C151" s="1" t="s">
        <v>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</v>
      </c>
      <c r="SH151">
        <v>0</v>
      </c>
      <c r="SI151">
        <v>0</v>
      </c>
      <c r="SJ151">
        <v>0</v>
      </c>
      <c r="SK151">
        <v>0</v>
      </c>
      <c r="SL151">
        <v>0</v>
      </c>
      <c r="SM151">
        <v>0</v>
      </c>
    </row>
    <row r="152" spans="1:507" x14ac:dyDescent="0.3">
      <c r="A152" s="1" t="s">
        <v>286</v>
      </c>
      <c r="B152" s="1" t="s">
        <v>285</v>
      </c>
      <c r="C152" s="1" t="s">
        <v>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0</v>
      </c>
      <c r="SH152">
        <v>0</v>
      </c>
      <c r="SI152">
        <v>0</v>
      </c>
      <c r="SJ152">
        <v>0</v>
      </c>
      <c r="SK152">
        <v>0</v>
      </c>
      <c r="SL152">
        <v>0</v>
      </c>
      <c r="SM152">
        <v>0</v>
      </c>
    </row>
    <row r="153" spans="1:507" x14ac:dyDescent="0.3">
      <c r="B153" s="2" t="s">
        <v>474</v>
      </c>
      <c r="C153" s="1" t="s">
        <v>7</v>
      </c>
      <c r="D153">
        <v>4.4158693298458003</v>
      </c>
      <c r="E153">
        <v>5.0968221436884997</v>
      </c>
      <c r="F153">
        <v>4.8779368219745303</v>
      </c>
      <c r="G153">
        <v>5.00681268987808</v>
      </c>
      <c r="H153">
        <v>5.2416111799268101</v>
      </c>
      <c r="I153">
        <v>5.52752552798328</v>
      </c>
      <c r="J153">
        <v>5.8012036669742102</v>
      </c>
      <c r="K153">
        <v>5.9799539005215596</v>
      </c>
      <c r="L153">
        <v>6.03152838905162</v>
      </c>
      <c r="M153">
        <v>4.4128898013704498</v>
      </c>
      <c r="N153">
        <v>4.93090476367487</v>
      </c>
      <c r="O153">
        <v>4.73472310285596</v>
      </c>
      <c r="P153">
        <v>4.7430576663620103</v>
      </c>
      <c r="Q153">
        <v>4.76245710174679</v>
      </c>
      <c r="R153">
        <v>4.6589109676265901</v>
      </c>
      <c r="S153">
        <v>4.7821604369781703</v>
      </c>
      <c r="T153">
        <v>4.5418108614436701</v>
      </c>
      <c r="U153">
        <v>4.5409720067031403</v>
      </c>
      <c r="V153">
        <v>4.4128898013704498</v>
      </c>
      <c r="W153">
        <v>4.95289332245203</v>
      </c>
      <c r="X153">
        <v>4.5837064981074001</v>
      </c>
      <c r="Y153">
        <v>4.28203990665628</v>
      </c>
      <c r="Z153">
        <v>4.2517707654675601</v>
      </c>
      <c r="AA153">
        <v>4.1697050538393796</v>
      </c>
      <c r="AB153">
        <v>4.0666461358205801</v>
      </c>
      <c r="AC153">
        <v>3.99690067296756</v>
      </c>
      <c r="AD153">
        <v>3.9668686008769001</v>
      </c>
      <c r="AE153">
        <v>4.4128898013704498</v>
      </c>
      <c r="AF153">
        <v>4.2857095492985398</v>
      </c>
      <c r="AG153">
        <v>3.7311138543808702</v>
      </c>
      <c r="AH153">
        <v>3.5359085574630398</v>
      </c>
      <c r="AI153">
        <v>3.4068917694091199</v>
      </c>
      <c r="AJ153">
        <v>3.4102752593621299</v>
      </c>
      <c r="AK153">
        <v>3.37768363703595</v>
      </c>
      <c r="AL153">
        <v>3.3014412789266698</v>
      </c>
      <c r="AM153">
        <v>3.2751396980113898</v>
      </c>
      <c r="AN153">
        <v>4.4128898013704498</v>
      </c>
      <c r="AO153">
        <v>4.0415623319890299</v>
      </c>
      <c r="AP153">
        <v>3.36144986202107</v>
      </c>
      <c r="AQ153">
        <v>3.1046474904397701</v>
      </c>
      <c r="AR153">
        <v>2.87665698034023</v>
      </c>
      <c r="AS153">
        <v>2.9267742968560002</v>
      </c>
      <c r="AT153">
        <v>2.8079255732328798</v>
      </c>
      <c r="AU153">
        <v>2.7377703077903801</v>
      </c>
      <c r="AV153">
        <v>2.71285767144817</v>
      </c>
      <c r="AW153">
        <v>4.4134990439639301</v>
      </c>
      <c r="AX153">
        <v>3.5218770488269699</v>
      </c>
      <c r="AY153">
        <v>2.7975997135483701</v>
      </c>
      <c r="AZ153">
        <v>2.4802284568354702</v>
      </c>
      <c r="BA153">
        <v>2.2503435505398501</v>
      </c>
      <c r="BB153">
        <v>2.2311763878594699</v>
      </c>
      <c r="BC153">
        <v>2.1737667498433302</v>
      </c>
      <c r="BD153">
        <v>2.10853402543975</v>
      </c>
      <c r="BE153">
        <v>2.10596074306665</v>
      </c>
      <c r="BF153">
        <v>4.4134990439639301</v>
      </c>
      <c r="BG153">
        <v>2.5240349300178702</v>
      </c>
      <c r="BH153">
        <v>1.8944659769096599</v>
      </c>
      <c r="BI153">
        <v>1.79144467445101</v>
      </c>
      <c r="BJ153">
        <v>1.6686804796869299</v>
      </c>
      <c r="BK153">
        <v>1.7113860505715699</v>
      </c>
      <c r="BL153">
        <v>1.6380983823883799</v>
      </c>
      <c r="BM153">
        <v>1.5920278876220799</v>
      </c>
      <c r="BN153">
        <v>1.6574965100196899</v>
      </c>
      <c r="BO153">
        <v>4.4134990439639301</v>
      </c>
      <c r="BP153">
        <v>2.3200031678578101</v>
      </c>
      <c r="BQ153">
        <v>1.33174807688929</v>
      </c>
      <c r="BR153">
        <v>1.1270238441898</v>
      </c>
      <c r="BS153">
        <v>0.95133373358701601</v>
      </c>
      <c r="BT153">
        <v>1.025229549049</v>
      </c>
      <c r="BU153">
        <v>0.98974195748132499</v>
      </c>
      <c r="BV153">
        <v>0.911982475546529</v>
      </c>
      <c r="BW153">
        <v>0.97481375402489501</v>
      </c>
      <c r="BX153">
        <v>4.4128898013704498</v>
      </c>
      <c r="BY153">
        <v>5.4298962179228196</v>
      </c>
      <c r="BZ153">
        <v>6.2835702623578999</v>
      </c>
      <c r="CA153">
        <v>7.0148855846457199</v>
      </c>
      <c r="CB153">
        <v>7.6044823838037896</v>
      </c>
      <c r="CC153">
        <v>8.1064596829842301</v>
      </c>
      <c r="CD153">
        <v>8.5379348689819992</v>
      </c>
      <c r="CE153">
        <v>8.81319736039468</v>
      </c>
      <c r="CF153">
        <v>8.8920766605556807</v>
      </c>
      <c r="CG153">
        <v>4.4128898013704498</v>
      </c>
      <c r="CH153">
        <v>5.0495376971035704</v>
      </c>
      <c r="CI153">
        <v>6.19647602146902</v>
      </c>
      <c r="CJ153">
        <v>6.8614308836709403</v>
      </c>
      <c r="CK153">
        <v>7.0068531299012697</v>
      </c>
      <c r="CL153">
        <v>6.9443824067041797</v>
      </c>
      <c r="CM153">
        <v>6.8773812898887003</v>
      </c>
      <c r="CN153">
        <v>6.6760099580732701</v>
      </c>
      <c r="CO153">
        <v>6.60766470146456</v>
      </c>
      <c r="CP153">
        <v>4.4128898013704498</v>
      </c>
      <c r="CQ153">
        <v>5.1246041734272501</v>
      </c>
      <c r="CR153">
        <v>6.0413318449007303</v>
      </c>
      <c r="CS153">
        <v>6.1584579478901604</v>
      </c>
      <c r="CT153">
        <v>6.2126906453252797</v>
      </c>
      <c r="CU153">
        <v>6.2747972165158901</v>
      </c>
      <c r="CV153">
        <v>5.9677435084472297</v>
      </c>
      <c r="CW153">
        <v>5.9406087911793399</v>
      </c>
      <c r="CX153">
        <v>5.8706531404926396</v>
      </c>
      <c r="CY153">
        <v>4.4128898013704498</v>
      </c>
      <c r="CZ153">
        <v>4.4477443286289198</v>
      </c>
      <c r="DA153">
        <v>4.7468265878469396</v>
      </c>
      <c r="DB153">
        <v>4.9799882560667799</v>
      </c>
      <c r="DC153">
        <v>5.1370127298901398</v>
      </c>
      <c r="DD153">
        <v>5.1802051513788197</v>
      </c>
      <c r="DE153">
        <v>5.0855677565944104</v>
      </c>
      <c r="DF153">
        <v>4.94490244183977</v>
      </c>
      <c r="DG153">
        <v>4.9001681134409996</v>
      </c>
      <c r="DH153">
        <v>4.4128898013704498</v>
      </c>
      <c r="DI153">
        <v>4.25676626281337</v>
      </c>
      <c r="DJ153">
        <v>4.2592301531352703</v>
      </c>
      <c r="DK153">
        <v>4.4376151054250101</v>
      </c>
      <c r="DL153">
        <v>4.3912391360081404</v>
      </c>
      <c r="DM153">
        <v>4.4148208080455102</v>
      </c>
      <c r="DN153">
        <v>4.2505627714267096</v>
      </c>
      <c r="DO153">
        <v>4.1210025049033598</v>
      </c>
      <c r="DP153">
        <v>4.0743282241915804</v>
      </c>
      <c r="DQ153">
        <v>4.4128898013704498</v>
      </c>
      <c r="DR153">
        <v>3.8251854427669798</v>
      </c>
      <c r="DS153">
        <v>3.5633324902454699</v>
      </c>
      <c r="DT153">
        <v>3.6946920247494801</v>
      </c>
      <c r="DU153">
        <v>3.7987238758856701</v>
      </c>
      <c r="DV153">
        <v>3.4381017805627598</v>
      </c>
      <c r="DW153">
        <v>3.2920579292874099</v>
      </c>
      <c r="DX153">
        <v>3.1876592759565701</v>
      </c>
      <c r="DY153">
        <v>3.2143015313129299</v>
      </c>
      <c r="DZ153">
        <v>4.4128898013704498</v>
      </c>
      <c r="EA153">
        <v>2.7817302658331098</v>
      </c>
      <c r="EB153">
        <v>2.3207509070383701</v>
      </c>
      <c r="EC153">
        <v>2.3178272504009199</v>
      </c>
      <c r="ED153">
        <v>2.2730848735482199</v>
      </c>
      <c r="EE153">
        <v>2.2977109458500098</v>
      </c>
      <c r="EF153">
        <v>2.2690116863963898</v>
      </c>
      <c r="EG153">
        <v>2.1848548318857799</v>
      </c>
      <c r="EH153">
        <v>2.1496176211954601</v>
      </c>
      <c r="EI153">
        <v>4.4128898013704498</v>
      </c>
      <c r="EJ153">
        <v>2.1227348087679498</v>
      </c>
      <c r="EK153">
        <v>1.2756524655432899</v>
      </c>
      <c r="EL153">
        <v>1.31757457026515</v>
      </c>
      <c r="EM153">
        <v>1.3602046746352101</v>
      </c>
      <c r="EN153">
        <v>1.2745142551701101</v>
      </c>
      <c r="EO153">
        <v>1.1695981140165601</v>
      </c>
      <c r="EP153">
        <v>1.09571094052564</v>
      </c>
      <c r="EQ153">
        <v>1.2382547137930799</v>
      </c>
      <c r="ER153">
        <v>4.4128898013704498</v>
      </c>
      <c r="ES153">
        <v>5.2589292290803096</v>
      </c>
      <c r="ET153">
        <v>5.0515797476665201</v>
      </c>
      <c r="EU153">
        <v>5.2922324490428103</v>
      </c>
      <c r="EV153">
        <v>5.6179166836647401</v>
      </c>
      <c r="EW153">
        <v>5.9103273563821102</v>
      </c>
      <c r="EX153">
        <v>6.13734258351076</v>
      </c>
      <c r="EY153">
        <v>6.1794961401059298</v>
      </c>
      <c r="EZ153">
        <v>6.1521390328353203</v>
      </c>
      <c r="FA153">
        <v>4.4128898013704498</v>
      </c>
      <c r="FB153">
        <v>4.9241979931518696</v>
      </c>
      <c r="FC153">
        <v>4.96904363494221</v>
      </c>
      <c r="FD153">
        <v>5.1664884607667698</v>
      </c>
      <c r="FE153">
        <v>5.2094863084609999</v>
      </c>
      <c r="FF153">
        <v>5.0526366861038996</v>
      </c>
      <c r="FG153">
        <v>4.97020480128168</v>
      </c>
      <c r="FH153">
        <v>4.6226072892827101</v>
      </c>
      <c r="FI153">
        <v>4.6219428327317802</v>
      </c>
      <c r="FJ153">
        <v>4.4128898013704498</v>
      </c>
      <c r="FK153">
        <v>4.90713342701188</v>
      </c>
      <c r="FL153">
        <v>4.7983109076973003</v>
      </c>
      <c r="FM153">
        <v>4.6010749847027901</v>
      </c>
      <c r="FN153">
        <v>4.4772561412873202</v>
      </c>
      <c r="FO153">
        <v>4.3708703870894299</v>
      </c>
      <c r="FP153">
        <v>4.1729228994543801</v>
      </c>
      <c r="FQ153">
        <v>3.9807179234446801</v>
      </c>
      <c r="FR153">
        <v>3.9565183997583002</v>
      </c>
      <c r="FS153">
        <v>4.4128898013704498</v>
      </c>
      <c r="FT153">
        <v>4.3283693941810402</v>
      </c>
      <c r="FU153">
        <v>3.8292142393343198</v>
      </c>
      <c r="FV153">
        <v>3.7652507492939802</v>
      </c>
      <c r="FW153">
        <v>3.7309861374797202</v>
      </c>
      <c r="FX153">
        <v>3.6514050926736501</v>
      </c>
      <c r="FY153">
        <v>3.5017265963380102</v>
      </c>
      <c r="FZ153">
        <v>3.3558342949071198</v>
      </c>
      <c r="GA153">
        <v>3.3592947980813599</v>
      </c>
      <c r="GB153">
        <v>4.4128898013704498</v>
      </c>
      <c r="GC153">
        <v>3.9916337032684002</v>
      </c>
      <c r="GD153">
        <v>3.4012838006867399</v>
      </c>
      <c r="GE153">
        <v>3.3127577080965001</v>
      </c>
      <c r="GF153">
        <v>3.15871740599701</v>
      </c>
      <c r="GG153">
        <v>3.0354901161115802</v>
      </c>
      <c r="GH153">
        <v>2.8868779613303999</v>
      </c>
      <c r="GI153">
        <v>2.7909390659853401</v>
      </c>
      <c r="GJ153">
        <v>2.8050733567100199</v>
      </c>
      <c r="GK153">
        <v>4.4128898013704498</v>
      </c>
      <c r="GL153">
        <v>3.1629743887181498</v>
      </c>
      <c r="GM153">
        <v>2.6427143999749698</v>
      </c>
      <c r="GN153">
        <v>2.52749138530337</v>
      </c>
      <c r="GO153">
        <v>2.3634256138711001</v>
      </c>
      <c r="GP153">
        <v>2.3201956514242998</v>
      </c>
      <c r="GQ153">
        <v>2.2403259355574399</v>
      </c>
      <c r="GR153">
        <v>2.1500629496990298</v>
      </c>
      <c r="GS153">
        <v>2.2312332979430001</v>
      </c>
      <c r="GT153">
        <v>4.4138414457023902</v>
      </c>
      <c r="GU153">
        <v>2.4183017592312499</v>
      </c>
      <c r="GV153">
        <v>1.88545430632558</v>
      </c>
      <c r="GW153">
        <v>1.8037663178594101</v>
      </c>
      <c r="GX153">
        <v>1.69937025717783</v>
      </c>
      <c r="GY153">
        <v>1.76503685377319</v>
      </c>
      <c r="GZ153">
        <v>1.6224542163048601</v>
      </c>
      <c r="HA153">
        <v>1.55482626768608</v>
      </c>
      <c r="HB153">
        <v>1.65276944605192</v>
      </c>
      <c r="HC153">
        <v>4.4128898013704498</v>
      </c>
      <c r="HD153">
        <v>2.1745681058695601</v>
      </c>
      <c r="HE153">
        <v>1.20465608355466</v>
      </c>
      <c r="HF153">
        <v>1.0775536380877699</v>
      </c>
      <c r="HG153">
        <v>0.98373862092965503</v>
      </c>
      <c r="HH153">
        <v>0.97917099737340496</v>
      </c>
      <c r="HI153">
        <v>0.94605028776463795</v>
      </c>
      <c r="HJ153">
        <v>0.82829833022552501</v>
      </c>
      <c r="HK153">
        <v>0.80132580815249999</v>
      </c>
      <c r="HL153">
        <v>4.4131172948414399</v>
      </c>
      <c r="HM153">
        <v>4.42248704763389</v>
      </c>
      <c r="HN153">
        <v>4.6531488837056401</v>
      </c>
      <c r="HO153">
        <v>4.9534933998637101</v>
      </c>
      <c r="HP153">
        <v>5.2234969359735404</v>
      </c>
      <c r="HQ153">
        <v>5.5212225854874299</v>
      </c>
      <c r="HR153">
        <v>5.79900404046752</v>
      </c>
      <c r="HS153">
        <v>5.9792137609590297</v>
      </c>
      <c r="HT153">
        <v>6.03152838905162</v>
      </c>
      <c r="HU153">
        <v>4.4157982674195697</v>
      </c>
      <c r="HV153">
        <v>4.41787209051187</v>
      </c>
      <c r="HW153">
        <v>4.5159435557807903</v>
      </c>
      <c r="HX153">
        <v>4.7158691801036898</v>
      </c>
      <c r="HY153">
        <v>4.7741378236030103</v>
      </c>
      <c r="HZ153">
        <v>4.6768403210876803</v>
      </c>
      <c r="IA153">
        <v>4.7511788629639096</v>
      </c>
      <c r="IB153">
        <v>4.5436876977421496</v>
      </c>
      <c r="IC153">
        <v>4.5335283289313102</v>
      </c>
      <c r="ID153">
        <v>4.41482952418714</v>
      </c>
      <c r="IE153">
        <v>4.4938701273496999</v>
      </c>
      <c r="IF153">
        <v>4.3951659436758197</v>
      </c>
      <c r="IG153">
        <v>4.2009809849576296</v>
      </c>
      <c r="IH153">
        <v>4.2452125230665398</v>
      </c>
      <c r="II153">
        <v>4.1020141717716196</v>
      </c>
      <c r="IJ153">
        <v>4.1626380378514396</v>
      </c>
      <c r="IK153">
        <v>3.9896223123355101</v>
      </c>
      <c r="IL153">
        <v>3.95813399211029</v>
      </c>
      <c r="IM153">
        <v>4.4128898013704498</v>
      </c>
      <c r="IN153">
        <v>4.2262949312602203</v>
      </c>
      <c r="IO153">
        <v>3.6922330020606902</v>
      </c>
      <c r="IP153">
        <v>3.5019456455450402</v>
      </c>
      <c r="IQ153">
        <v>3.6607924785597099</v>
      </c>
      <c r="IR153">
        <v>3.4024267881921402</v>
      </c>
      <c r="IS153">
        <v>3.4371183555457998</v>
      </c>
      <c r="IT153">
        <v>3.2763469637723501</v>
      </c>
      <c r="IU153">
        <v>3.25415178931111</v>
      </c>
      <c r="IV153">
        <v>4.4134990439639301</v>
      </c>
      <c r="IW153">
        <v>3.9088100401541399</v>
      </c>
      <c r="IX153">
        <v>3.33525139620538</v>
      </c>
      <c r="IY153">
        <v>3.0275019289894001</v>
      </c>
      <c r="IZ153">
        <v>2.9876023355867298</v>
      </c>
      <c r="JA153">
        <v>2.8544078336458401</v>
      </c>
      <c r="JB153">
        <v>2.8179388313684499</v>
      </c>
      <c r="JC153">
        <v>2.74164063275808</v>
      </c>
      <c r="JD153">
        <v>2.72671262071065</v>
      </c>
      <c r="JE153">
        <v>4.4134990439639301</v>
      </c>
      <c r="JF153">
        <v>3.56146381674934</v>
      </c>
      <c r="JG153">
        <v>2.8868638641647899</v>
      </c>
      <c r="JH153">
        <v>2.3873221520190202</v>
      </c>
      <c r="JI153">
        <v>2.2666122372480699</v>
      </c>
      <c r="JJ153">
        <v>2.2639931419949</v>
      </c>
      <c r="JK153">
        <v>2.16963597589403</v>
      </c>
      <c r="JL153">
        <v>2.0839138354546098</v>
      </c>
      <c r="JM153">
        <v>2.1062630773639901</v>
      </c>
      <c r="JN153">
        <v>4.4134990439639301</v>
      </c>
      <c r="JO153">
        <v>2.5936143135727101</v>
      </c>
      <c r="JP153">
        <v>1.73057169297491</v>
      </c>
      <c r="JQ153">
        <v>1.7656108834318001</v>
      </c>
      <c r="JR153">
        <v>1.65046094725638</v>
      </c>
      <c r="JS153">
        <v>1.63331089475243</v>
      </c>
      <c r="JT153">
        <v>1.6604336966926401</v>
      </c>
      <c r="JU153">
        <v>1.53791671289944</v>
      </c>
      <c r="JV153">
        <v>1.50504901781778</v>
      </c>
      <c r="JW153">
        <v>4.4134990439639301</v>
      </c>
      <c r="JX153">
        <v>2.2347791992808901</v>
      </c>
      <c r="JY153">
        <v>1.2277720492850701</v>
      </c>
      <c r="JZ153">
        <v>1.1149521153786</v>
      </c>
      <c r="KA153">
        <v>1.0202193444760701</v>
      </c>
      <c r="KB153">
        <v>1.00819020618846</v>
      </c>
      <c r="KC153">
        <v>0.95203631132967104</v>
      </c>
      <c r="KD153">
        <v>0.90462082617172901</v>
      </c>
      <c r="KE153">
        <v>0.98012546737254602</v>
      </c>
      <c r="KF153">
        <v>4.4261080615216901</v>
      </c>
      <c r="KG153">
        <v>4.4222887026910396</v>
      </c>
      <c r="KH153">
        <v>4.7410250223724004</v>
      </c>
      <c r="KI153">
        <v>4.9711006494654804</v>
      </c>
      <c r="KJ153">
        <v>5.23222146422974</v>
      </c>
      <c r="KK153">
        <v>5.5241548428753502</v>
      </c>
      <c r="KL153">
        <v>5.79779182614954</v>
      </c>
      <c r="KM153">
        <v>5.9795044023903001</v>
      </c>
      <c r="KN153">
        <v>6.03152838905162</v>
      </c>
      <c r="KO153">
        <v>4.4252833783426304</v>
      </c>
      <c r="KP153">
        <v>4.0367331878864503</v>
      </c>
      <c r="KQ153">
        <v>4.4005397728462103</v>
      </c>
      <c r="KR153">
        <v>4.7240717182921204</v>
      </c>
      <c r="KS153">
        <v>4.8398446862032696</v>
      </c>
      <c r="KT153">
        <v>4.7145711516961102</v>
      </c>
      <c r="KU153">
        <v>4.8182648242574597</v>
      </c>
      <c r="KV153">
        <v>4.6017105260776097</v>
      </c>
      <c r="KW153">
        <v>4.5937751867196601</v>
      </c>
      <c r="KX153">
        <v>4.4189484278979503</v>
      </c>
      <c r="KY153">
        <v>3.9941986880779399</v>
      </c>
      <c r="KZ153">
        <v>4.1638747443014896</v>
      </c>
      <c r="LA153">
        <v>4.2099101937907299</v>
      </c>
      <c r="LB153">
        <v>4.2452814747376797</v>
      </c>
      <c r="LC153">
        <v>4.1779487071314003</v>
      </c>
      <c r="LD153">
        <v>4.0862754582613201</v>
      </c>
      <c r="LE153">
        <v>4.0161067435971898</v>
      </c>
      <c r="LF153">
        <v>3.97790769045849</v>
      </c>
      <c r="LG153">
        <v>4.41482952418714</v>
      </c>
      <c r="LH153">
        <v>3.82218622504953</v>
      </c>
      <c r="LI153">
        <v>3.4555559839276899</v>
      </c>
      <c r="LJ153">
        <v>3.43702423369646</v>
      </c>
      <c r="LK153">
        <v>3.4992722164299699</v>
      </c>
      <c r="LL153">
        <v>3.49544995745114</v>
      </c>
      <c r="LM153">
        <v>3.44447970481604</v>
      </c>
      <c r="LN153">
        <v>3.3671755415545799</v>
      </c>
      <c r="LO153">
        <v>3.33621034299957</v>
      </c>
      <c r="LP153">
        <v>4.41482952418714</v>
      </c>
      <c r="LQ153">
        <v>3.76875868699703</v>
      </c>
      <c r="LR153">
        <v>3.1484762613505501</v>
      </c>
      <c r="LS153">
        <v>2.97578215105939</v>
      </c>
      <c r="LT153">
        <v>2.9587826350761701</v>
      </c>
      <c r="LU153">
        <v>2.91876400142224</v>
      </c>
      <c r="LV153">
        <v>2.86762909486677</v>
      </c>
      <c r="LW153">
        <v>2.76796024599799</v>
      </c>
      <c r="LX153">
        <v>2.7452858475734101</v>
      </c>
      <c r="LY153">
        <v>4.4134990439639301</v>
      </c>
      <c r="LZ153">
        <v>3.1405447586508299</v>
      </c>
      <c r="MA153">
        <v>2.6385314895018599</v>
      </c>
      <c r="MB153">
        <v>2.3782751508956799</v>
      </c>
      <c r="MC153">
        <v>2.2848586077330602</v>
      </c>
      <c r="MD153">
        <v>2.2578951293362</v>
      </c>
      <c r="ME153">
        <v>2.1623875490763602</v>
      </c>
      <c r="MF153">
        <v>2.0941650690310998</v>
      </c>
      <c r="MG153">
        <v>2.13444860079646</v>
      </c>
      <c r="MH153">
        <v>4.4134990439639301</v>
      </c>
      <c r="MI153">
        <v>2.5616017397274198</v>
      </c>
      <c r="MJ153">
        <v>1.8307344992547601</v>
      </c>
      <c r="MK153">
        <v>1.7318308970747101</v>
      </c>
      <c r="ML153">
        <v>1.6635182802523301</v>
      </c>
      <c r="MM153">
        <v>1.6930601845731399</v>
      </c>
      <c r="MN153">
        <v>1.60554650332113</v>
      </c>
      <c r="MO153">
        <v>1.5472361480218499</v>
      </c>
      <c r="MP153">
        <v>1.5610531810224699</v>
      </c>
      <c r="MQ153">
        <v>4.4134990439639301</v>
      </c>
      <c r="MR153">
        <v>2.2442315400112198</v>
      </c>
      <c r="MS153">
        <v>1.26519526155888</v>
      </c>
      <c r="MT153">
        <v>1.13050497788863</v>
      </c>
      <c r="MU153">
        <v>1.04423764148239</v>
      </c>
      <c r="MV153">
        <v>1.06438667629374</v>
      </c>
      <c r="MW153">
        <v>0.94750287874336403</v>
      </c>
      <c r="MX153">
        <v>0.95734995972750803</v>
      </c>
      <c r="MY153">
        <v>0.94274097037041305</v>
      </c>
      <c r="MZ153">
        <v>4.4266260549203098</v>
      </c>
      <c r="NA153">
        <v>4.4657918406494801</v>
      </c>
      <c r="NB153">
        <v>4.7946110817465799</v>
      </c>
      <c r="NC153">
        <v>4.9725720939076101</v>
      </c>
      <c r="ND153">
        <v>5.2314375693333499</v>
      </c>
      <c r="NE153">
        <v>5.5239052399419597</v>
      </c>
      <c r="NF153">
        <v>5.79812111025399</v>
      </c>
      <c r="NG153">
        <v>5.9793441011374302</v>
      </c>
      <c r="NH153">
        <v>6.03152838905162</v>
      </c>
      <c r="NI153">
        <v>4.4311465887286499</v>
      </c>
      <c r="NJ153">
        <v>4.0099312769987296</v>
      </c>
      <c r="NK153">
        <v>4.3855459347663803</v>
      </c>
      <c r="NL153">
        <v>4.7196868041277096</v>
      </c>
      <c r="NM153">
        <v>4.7961246320457596</v>
      </c>
      <c r="NN153">
        <v>4.6150017348491401</v>
      </c>
      <c r="NO153">
        <v>4.6841570017015304</v>
      </c>
      <c r="NP153">
        <v>4.5204234813326298</v>
      </c>
      <c r="NQ153">
        <v>4.4950271561871098</v>
      </c>
      <c r="NR153">
        <v>4.4313004327333596</v>
      </c>
      <c r="NS153">
        <v>3.9685698075367601</v>
      </c>
      <c r="NT153">
        <v>4.1273370797178996</v>
      </c>
      <c r="NU153">
        <v>4.1707585472674999</v>
      </c>
      <c r="NV153">
        <v>4.1693780023204896</v>
      </c>
      <c r="NW153">
        <v>4.1161873432549498</v>
      </c>
      <c r="NX153">
        <v>4.0331863290313503</v>
      </c>
      <c r="NY153">
        <v>3.9265981740415201</v>
      </c>
      <c r="NZ153">
        <v>3.9057399372333701</v>
      </c>
      <c r="OA153">
        <v>4.4287955883366896</v>
      </c>
      <c r="OB153">
        <v>3.4678615244434599</v>
      </c>
      <c r="OC153">
        <v>3.3295830632088399</v>
      </c>
      <c r="OD153">
        <v>3.4345338990745402</v>
      </c>
      <c r="OE153">
        <v>3.4187790330775201</v>
      </c>
      <c r="OF153">
        <v>3.39435257125725</v>
      </c>
      <c r="OG153">
        <v>3.3681871691071601</v>
      </c>
      <c r="OH153">
        <v>3.2895003207900002</v>
      </c>
      <c r="OI153">
        <v>3.2605456628846601</v>
      </c>
      <c r="OJ153">
        <v>4.4198803661375798</v>
      </c>
      <c r="OK153">
        <v>3.28796906862341</v>
      </c>
      <c r="OL153">
        <v>3.0049760200289501</v>
      </c>
      <c r="OM153">
        <v>3.0339920468932098</v>
      </c>
      <c r="ON153">
        <v>2.9140083189893802</v>
      </c>
      <c r="OO153">
        <v>2.9087301623807602</v>
      </c>
      <c r="OP153">
        <v>2.8003951355600698</v>
      </c>
      <c r="OQ153">
        <v>2.6990086349604998</v>
      </c>
      <c r="OR153">
        <v>2.7327148258611502</v>
      </c>
      <c r="OS153">
        <v>4.4128898013704498</v>
      </c>
      <c r="OT153">
        <v>2.81559649049662</v>
      </c>
      <c r="OU153">
        <v>2.4840203782063299</v>
      </c>
      <c r="OV153">
        <v>2.3861866593625898</v>
      </c>
      <c r="OW153">
        <v>2.2627767658561702</v>
      </c>
      <c r="OX153">
        <v>2.21451109771577</v>
      </c>
      <c r="OY153">
        <v>2.1493670940713199</v>
      </c>
      <c r="OZ153">
        <v>2.08027234574394</v>
      </c>
      <c r="PA153">
        <v>2.0603760756195899</v>
      </c>
      <c r="PB153">
        <v>4.4134990439639301</v>
      </c>
      <c r="PC153">
        <v>2.5635512347979601</v>
      </c>
      <c r="PD153">
        <v>1.8415131250627801</v>
      </c>
      <c r="PE153">
        <v>1.7866829978577301</v>
      </c>
      <c r="PF153">
        <v>1.7687653969417401</v>
      </c>
      <c r="PG153">
        <v>1.6546899400378701</v>
      </c>
      <c r="PH153">
        <v>1.7000597852225801</v>
      </c>
      <c r="PI153">
        <v>1.5691214861802401</v>
      </c>
      <c r="PJ153">
        <v>1.65587350887447</v>
      </c>
      <c r="PK153">
        <v>4.4134990439639301</v>
      </c>
      <c r="PL153">
        <v>2.1740592415981301</v>
      </c>
      <c r="PM153">
        <v>1.20685684870502</v>
      </c>
      <c r="PN153">
        <v>1.03018216600763</v>
      </c>
      <c r="PO153">
        <v>1.02399661711012</v>
      </c>
      <c r="PP153">
        <v>0.99686752456873395</v>
      </c>
      <c r="PQ153">
        <v>0.94460691371208005</v>
      </c>
      <c r="PR153">
        <v>0.92253760444325095</v>
      </c>
      <c r="PS153">
        <v>0.91358842278587005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4.3942869842796801</v>
      </c>
      <c r="RN153">
        <v>3.2442193458231299</v>
      </c>
      <c r="RO153">
        <v>2.8505638705916598</v>
      </c>
      <c r="RP153">
        <v>2.73322345250146</v>
      </c>
      <c r="RQ153">
        <v>2.64662889634829</v>
      </c>
      <c r="RR153">
        <v>2.57388127185492</v>
      </c>
      <c r="RS153">
        <v>2.5378421767416501</v>
      </c>
      <c r="RT153">
        <v>2.4640156650020999</v>
      </c>
      <c r="RU153">
        <v>2.5001949470482998</v>
      </c>
      <c r="RV153">
        <v>4.4135826673895799</v>
      </c>
      <c r="RW153">
        <v>2.4634127065991098</v>
      </c>
      <c r="RX153">
        <v>2.1134566517856399</v>
      </c>
      <c r="RY153">
        <v>1.97608496770818</v>
      </c>
      <c r="RZ153">
        <v>1.88837907232532</v>
      </c>
      <c r="SA153">
        <v>1.8302828067010499</v>
      </c>
      <c r="SB153">
        <v>1.7983056490235101</v>
      </c>
      <c r="SC153">
        <v>1.70500283592588</v>
      </c>
      <c r="SD153">
        <v>1.76175081707809</v>
      </c>
      <c r="SE153">
        <v>4.4123426944837902</v>
      </c>
      <c r="SF153">
        <v>2.28048079648751</v>
      </c>
      <c r="SG153">
        <v>1.2887083975892699</v>
      </c>
      <c r="SH153">
        <v>1.2442057905821899</v>
      </c>
      <c r="SI153">
        <v>1.2021439362106501</v>
      </c>
      <c r="SJ153">
        <v>1.10819863331803</v>
      </c>
      <c r="SK153">
        <v>1.0449980528706999</v>
      </c>
      <c r="SL153">
        <v>0.95619875191945503</v>
      </c>
      <c r="SM153">
        <v>1.02316877569344</v>
      </c>
    </row>
    <row r="154" spans="1:507" x14ac:dyDescent="0.3">
      <c r="B154" s="2"/>
      <c r="C1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C54B-AA94-2E4F-B20C-0C6D985DD51E}">
  <dimension ref="A1:N41"/>
  <sheetViews>
    <sheetView topLeftCell="A13" workbookViewId="0">
      <selection activeCell="B9" sqref="B9"/>
    </sheetView>
  </sheetViews>
  <sheetFormatPr defaultColWidth="11.44140625" defaultRowHeight="14.4" x14ac:dyDescent="0.3"/>
  <cols>
    <col min="1" max="1" width="20.109375" customWidth="1"/>
    <col min="2" max="2" width="18.6640625" customWidth="1"/>
    <col min="5" max="5" width="14.88671875" customWidth="1"/>
  </cols>
  <sheetData>
    <row r="1" spans="1:14" x14ac:dyDescent="0.3">
      <c r="A1" t="s">
        <v>0</v>
      </c>
      <c r="B1" t="s">
        <v>1</v>
      </c>
      <c r="C1" t="s">
        <v>4</v>
      </c>
      <c r="D1" t="s">
        <v>2</v>
      </c>
      <c r="E1" t="s">
        <v>11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</row>
    <row r="2" spans="1:14" x14ac:dyDescent="0.3">
      <c r="A2" t="s">
        <v>5</v>
      </c>
      <c r="B2" t="s">
        <v>498</v>
      </c>
      <c r="C2" t="s">
        <v>6</v>
      </c>
      <c r="D2" t="s">
        <v>9</v>
      </c>
      <c r="E2" t="s">
        <v>10</v>
      </c>
      <c r="F2">
        <v>0</v>
      </c>
      <c r="G2">
        <v>21.8147850418197</v>
      </c>
      <c r="H2">
        <v>35.533986138925002</v>
      </c>
      <c r="I2">
        <v>57.881119089678997</v>
      </c>
      <c r="J2">
        <v>39.384708957270199</v>
      </c>
      <c r="K2">
        <v>41.978848917552902</v>
      </c>
      <c r="L2">
        <v>51.542952468651997</v>
      </c>
      <c r="M2">
        <v>49.257603627102</v>
      </c>
      <c r="N2">
        <v>47.590416190632503</v>
      </c>
    </row>
    <row r="3" spans="1:14" x14ac:dyDescent="0.3">
      <c r="A3" t="s">
        <v>5</v>
      </c>
      <c r="B3" t="s">
        <v>499</v>
      </c>
      <c r="C3" t="s">
        <v>6</v>
      </c>
      <c r="D3" t="s">
        <v>9</v>
      </c>
      <c r="E3" t="s">
        <v>10</v>
      </c>
      <c r="F3">
        <v>0</v>
      </c>
      <c r="G3">
        <v>19.5933433483372</v>
      </c>
      <c r="H3">
        <v>31.915491700712</v>
      </c>
      <c r="I3">
        <v>51.9869729422498</v>
      </c>
      <c r="J3">
        <v>54.223170446878797</v>
      </c>
      <c r="K3">
        <v>0</v>
      </c>
      <c r="L3">
        <v>19.8813652333527</v>
      </c>
      <c r="M3">
        <v>7.0479016065480504</v>
      </c>
      <c r="N3">
        <v>2.6620686374205902</v>
      </c>
    </row>
    <row r="4" spans="1:14" x14ac:dyDescent="0.3">
      <c r="A4" t="s">
        <v>5</v>
      </c>
      <c r="B4" t="s">
        <v>500</v>
      </c>
      <c r="C4" t="s">
        <v>6</v>
      </c>
      <c r="D4" t="s">
        <v>9</v>
      </c>
      <c r="E4" t="s">
        <v>10</v>
      </c>
      <c r="F4">
        <v>0</v>
      </c>
      <c r="G4">
        <v>18.400265309754801</v>
      </c>
      <c r="H4">
        <v>29.972093294338901</v>
      </c>
      <c r="I4">
        <v>48.821381720420803</v>
      </c>
      <c r="J4">
        <v>9.9743731825436406</v>
      </c>
      <c r="K4">
        <v>0</v>
      </c>
      <c r="L4">
        <v>17.791702502466801</v>
      </c>
      <c r="M4">
        <v>0</v>
      </c>
      <c r="N4">
        <v>0</v>
      </c>
    </row>
    <row r="5" spans="1:14" x14ac:dyDescent="0.3">
      <c r="A5" t="s">
        <v>5</v>
      </c>
      <c r="B5" t="s">
        <v>501</v>
      </c>
      <c r="C5" t="s">
        <v>6</v>
      </c>
      <c r="D5" t="s">
        <v>9</v>
      </c>
      <c r="E5" t="s">
        <v>10</v>
      </c>
      <c r="F5">
        <v>0</v>
      </c>
      <c r="G5">
        <v>10.317263088315</v>
      </c>
      <c r="H5">
        <v>16.805734407605499</v>
      </c>
      <c r="I5">
        <v>27.374770475597401</v>
      </c>
      <c r="J5">
        <v>26.770353639772601</v>
      </c>
      <c r="K5">
        <v>0</v>
      </c>
      <c r="L5">
        <v>0.15184510971561299</v>
      </c>
      <c r="M5">
        <v>0</v>
      </c>
      <c r="N5">
        <v>0</v>
      </c>
    </row>
    <row r="6" spans="1:14" x14ac:dyDescent="0.3">
      <c r="A6" t="s">
        <v>5</v>
      </c>
      <c r="B6" t="s">
        <v>502</v>
      </c>
      <c r="C6" t="s">
        <v>6</v>
      </c>
      <c r="D6" t="s">
        <v>9</v>
      </c>
      <c r="E6" t="s">
        <v>10</v>
      </c>
      <c r="F6">
        <v>0</v>
      </c>
      <c r="G6">
        <v>8.9894960831745099</v>
      </c>
      <c r="H6">
        <v>14.6429418673198</v>
      </c>
      <c r="I6">
        <v>23.851809327891701</v>
      </c>
      <c r="J6">
        <v>22.597780704614198</v>
      </c>
      <c r="K6">
        <v>0.95786201897807099</v>
      </c>
      <c r="L6">
        <v>0</v>
      </c>
      <c r="M6">
        <v>0</v>
      </c>
      <c r="N6">
        <v>0</v>
      </c>
    </row>
    <row r="7" spans="1:14" x14ac:dyDescent="0.3">
      <c r="A7" t="s">
        <v>5</v>
      </c>
      <c r="B7" t="s">
        <v>503</v>
      </c>
      <c r="C7" t="s">
        <v>6</v>
      </c>
      <c r="D7" t="s">
        <v>9</v>
      </c>
      <c r="E7" t="s">
        <v>10</v>
      </c>
      <c r="F7">
        <v>0</v>
      </c>
      <c r="G7">
        <v>4.2002745521508196</v>
      </c>
      <c r="H7">
        <v>6.8418046489885</v>
      </c>
      <c r="I7">
        <v>11.1445788301983</v>
      </c>
      <c r="J7">
        <v>30.328116490603801</v>
      </c>
      <c r="K7">
        <v>0.95786201897807099</v>
      </c>
      <c r="L7">
        <v>0</v>
      </c>
      <c r="M7">
        <v>0</v>
      </c>
      <c r="N7">
        <v>0</v>
      </c>
    </row>
    <row r="8" spans="1:14" x14ac:dyDescent="0.3">
      <c r="A8" t="s">
        <v>5</v>
      </c>
      <c r="B8" t="s">
        <v>504</v>
      </c>
      <c r="C8" t="s">
        <v>6</v>
      </c>
      <c r="D8" t="s">
        <v>9</v>
      </c>
      <c r="E8" t="s">
        <v>10</v>
      </c>
      <c r="F8">
        <v>0</v>
      </c>
      <c r="G8">
        <v>0.77552452377801395</v>
      </c>
      <c r="H8">
        <v>1.26324772971614</v>
      </c>
      <c r="I8">
        <v>2.0576974392234302</v>
      </c>
      <c r="J8">
        <v>18.956414786649599</v>
      </c>
      <c r="K8">
        <v>6.6934503290789999</v>
      </c>
      <c r="L8">
        <v>0</v>
      </c>
      <c r="M8">
        <v>0</v>
      </c>
      <c r="N8">
        <v>0</v>
      </c>
    </row>
    <row r="9" spans="1:14" x14ac:dyDescent="0.3">
      <c r="A9" t="s">
        <v>5</v>
      </c>
      <c r="B9" t="s">
        <v>505</v>
      </c>
      <c r="C9" t="s">
        <v>6</v>
      </c>
      <c r="D9" t="s">
        <v>9</v>
      </c>
      <c r="E9" t="s">
        <v>10</v>
      </c>
      <c r="F9">
        <v>0</v>
      </c>
      <c r="G9">
        <v>0</v>
      </c>
      <c r="H9">
        <v>0</v>
      </c>
      <c r="I9">
        <v>0</v>
      </c>
      <c r="J9">
        <v>1.2858244992427901</v>
      </c>
      <c r="K9">
        <v>14.6317744367455</v>
      </c>
      <c r="L9">
        <v>0</v>
      </c>
      <c r="M9">
        <v>0</v>
      </c>
      <c r="N9">
        <v>0</v>
      </c>
    </row>
    <row r="10" spans="1:14" x14ac:dyDescent="0.3">
      <c r="A10" t="s">
        <v>5</v>
      </c>
      <c r="B10" t="s">
        <v>506</v>
      </c>
      <c r="C10" t="s">
        <v>6</v>
      </c>
      <c r="D10" t="s">
        <v>9</v>
      </c>
      <c r="E10" t="s">
        <v>10</v>
      </c>
      <c r="F10">
        <v>0</v>
      </c>
      <c r="G10">
        <v>27.7697346625921</v>
      </c>
      <c r="H10">
        <v>45.233971578931602</v>
      </c>
      <c r="I10">
        <v>73.681373252725194</v>
      </c>
      <c r="J10">
        <v>39.384708957270199</v>
      </c>
      <c r="K10">
        <v>41.978848917552902</v>
      </c>
      <c r="L10">
        <v>51.542952468651997</v>
      </c>
      <c r="M10">
        <v>49.257603627102</v>
      </c>
      <c r="N10">
        <v>47.590416190632503</v>
      </c>
    </row>
    <row r="11" spans="1:14" x14ac:dyDescent="0.3">
      <c r="A11" t="s">
        <v>5</v>
      </c>
      <c r="B11" t="s">
        <v>507</v>
      </c>
      <c r="C11" t="s">
        <v>6</v>
      </c>
      <c r="D11" t="s">
        <v>9</v>
      </c>
      <c r="E11" t="s">
        <v>10</v>
      </c>
      <c r="F11">
        <v>0</v>
      </c>
      <c r="G11">
        <v>25.066486836764</v>
      </c>
      <c r="H11">
        <v>40.8306657205924</v>
      </c>
      <c r="I11">
        <v>66.508852000018905</v>
      </c>
      <c r="J11">
        <v>54.178355451432999</v>
      </c>
      <c r="K11">
        <v>0</v>
      </c>
      <c r="L11">
        <v>19.8813652333527</v>
      </c>
      <c r="M11">
        <v>7.0479016065480504</v>
      </c>
      <c r="N11">
        <v>2.6620686374205902</v>
      </c>
    </row>
    <row r="12" spans="1:14" x14ac:dyDescent="0.3">
      <c r="A12" t="s">
        <v>5</v>
      </c>
      <c r="B12" t="s">
        <v>508</v>
      </c>
      <c r="C12" t="s">
        <v>6</v>
      </c>
      <c r="D12" t="s">
        <v>9</v>
      </c>
      <c r="E12" t="s">
        <v>10</v>
      </c>
      <c r="F12">
        <v>0</v>
      </c>
      <c r="G12">
        <v>25.1174308402138</v>
      </c>
      <c r="H12">
        <v>40.913648134078201</v>
      </c>
      <c r="I12">
        <v>66.644021607462903</v>
      </c>
      <c r="J12">
        <v>11.8025345108239</v>
      </c>
      <c r="K12">
        <v>0</v>
      </c>
      <c r="L12">
        <v>14.412517317334199</v>
      </c>
      <c r="M12">
        <v>0</v>
      </c>
      <c r="N12">
        <v>0</v>
      </c>
    </row>
    <row r="13" spans="1:14" x14ac:dyDescent="0.3">
      <c r="A13" t="s">
        <v>5</v>
      </c>
      <c r="B13" t="s">
        <v>509</v>
      </c>
      <c r="C13" t="s">
        <v>6</v>
      </c>
      <c r="D13" t="s">
        <v>9</v>
      </c>
      <c r="E13" t="s">
        <v>10</v>
      </c>
      <c r="F13">
        <v>0</v>
      </c>
      <c r="G13">
        <v>18.192784322284002</v>
      </c>
      <c r="H13">
        <v>29.6341286286893</v>
      </c>
      <c r="I13">
        <v>48.270872892503597</v>
      </c>
      <c r="J13">
        <v>7.9083890525024501</v>
      </c>
      <c r="K13">
        <v>0.95786201897807199</v>
      </c>
      <c r="L13">
        <v>0</v>
      </c>
      <c r="M13">
        <v>0</v>
      </c>
      <c r="N13">
        <v>0</v>
      </c>
    </row>
    <row r="14" spans="1:14" x14ac:dyDescent="0.3">
      <c r="A14" t="s">
        <v>5</v>
      </c>
      <c r="B14" t="s">
        <v>510</v>
      </c>
      <c r="C14" t="s">
        <v>6</v>
      </c>
      <c r="D14" t="s">
        <v>9</v>
      </c>
      <c r="E14" t="s">
        <v>10</v>
      </c>
      <c r="F14">
        <v>0</v>
      </c>
      <c r="G14">
        <v>17.3682974614022</v>
      </c>
      <c r="H14">
        <v>28.291126411150302</v>
      </c>
      <c r="I14">
        <v>46.083263796604001</v>
      </c>
      <c r="J14">
        <v>8.2019336229790696</v>
      </c>
      <c r="K14">
        <v>0.95786201897807099</v>
      </c>
      <c r="L14">
        <v>0</v>
      </c>
      <c r="M14">
        <v>0</v>
      </c>
      <c r="N14">
        <v>0</v>
      </c>
    </row>
    <row r="15" spans="1:14" x14ac:dyDescent="0.3">
      <c r="A15" t="s">
        <v>5</v>
      </c>
      <c r="B15" t="s">
        <v>511</v>
      </c>
      <c r="C15" t="s">
        <v>6</v>
      </c>
      <c r="D15" t="s">
        <v>9</v>
      </c>
      <c r="E15" t="s">
        <v>10</v>
      </c>
      <c r="F15">
        <v>0</v>
      </c>
      <c r="G15">
        <v>10.2397606544457</v>
      </c>
      <c r="H15">
        <v>16.679491109513599</v>
      </c>
      <c r="I15">
        <v>27.169133445668798</v>
      </c>
      <c r="J15">
        <v>18.367227509196098</v>
      </c>
      <c r="K15">
        <v>0</v>
      </c>
      <c r="L15">
        <v>1.8520651453242101</v>
      </c>
      <c r="M15">
        <v>0</v>
      </c>
      <c r="N15">
        <v>0</v>
      </c>
    </row>
    <row r="16" spans="1:14" x14ac:dyDescent="0.3">
      <c r="A16" t="s">
        <v>5</v>
      </c>
      <c r="B16" t="s">
        <v>512</v>
      </c>
      <c r="C16" t="s">
        <v>6</v>
      </c>
      <c r="D16" t="s">
        <v>9</v>
      </c>
      <c r="E16" t="s">
        <v>10</v>
      </c>
      <c r="F16">
        <v>0</v>
      </c>
      <c r="G16">
        <v>1.40866349470736</v>
      </c>
      <c r="H16">
        <v>2.2945643974663499</v>
      </c>
      <c r="I16">
        <v>3.7376036178277601</v>
      </c>
      <c r="J16">
        <v>1.78336742074685</v>
      </c>
      <c r="K16">
        <v>8.4425117755636698</v>
      </c>
      <c r="L16">
        <v>5.38187481679216</v>
      </c>
      <c r="M16">
        <v>0</v>
      </c>
      <c r="N16">
        <v>0</v>
      </c>
    </row>
    <row r="17" spans="1:14" x14ac:dyDescent="0.3">
      <c r="A17" t="s">
        <v>5</v>
      </c>
      <c r="B17" t="s">
        <v>513</v>
      </c>
      <c r="C17" t="s">
        <v>6</v>
      </c>
      <c r="D17" t="s">
        <v>9</v>
      </c>
      <c r="E17" t="s">
        <v>10</v>
      </c>
      <c r="F17">
        <v>0</v>
      </c>
      <c r="G17">
        <v>0.551558649932546</v>
      </c>
      <c r="H17">
        <v>0.89843092122774504</v>
      </c>
      <c r="I17">
        <v>1.46344930011858</v>
      </c>
      <c r="J17">
        <v>19.214965553444401</v>
      </c>
      <c r="K17">
        <v>2.9508498548953801</v>
      </c>
      <c r="L17">
        <v>0</v>
      </c>
      <c r="M17">
        <v>0</v>
      </c>
      <c r="N17">
        <v>0</v>
      </c>
    </row>
    <row r="18" spans="1:14" x14ac:dyDescent="0.3">
      <c r="A18" t="s">
        <v>5</v>
      </c>
      <c r="B18" t="s">
        <v>514</v>
      </c>
      <c r="C18" t="s">
        <v>6</v>
      </c>
      <c r="D18" t="s">
        <v>9</v>
      </c>
      <c r="E18" t="s">
        <v>10</v>
      </c>
      <c r="F18">
        <v>0</v>
      </c>
      <c r="G18">
        <v>42.718465578220197</v>
      </c>
      <c r="H18">
        <v>69.583879044539898</v>
      </c>
      <c r="I18">
        <v>113.344806685983</v>
      </c>
      <c r="J18">
        <v>39.384708957270199</v>
      </c>
      <c r="K18">
        <v>41.978848917552902</v>
      </c>
      <c r="L18">
        <v>51.542952468651997</v>
      </c>
      <c r="M18">
        <v>49.257603627102</v>
      </c>
      <c r="N18">
        <v>47.590416190632503</v>
      </c>
    </row>
    <row r="19" spans="1:14" x14ac:dyDescent="0.3">
      <c r="A19" t="s">
        <v>5</v>
      </c>
      <c r="B19" t="s">
        <v>515</v>
      </c>
      <c r="C19" t="s">
        <v>6</v>
      </c>
      <c r="D19" t="s">
        <v>9</v>
      </c>
      <c r="E19" t="s">
        <v>10</v>
      </c>
      <c r="F19">
        <v>0</v>
      </c>
      <c r="G19">
        <v>35.365760660011503</v>
      </c>
      <c r="H19">
        <v>57.607097510989703</v>
      </c>
      <c r="I19">
        <v>93.835891599895305</v>
      </c>
      <c r="J19">
        <v>54.178355451432999</v>
      </c>
      <c r="K19">
        <v>0</v>
      </c>
      <c r="L19">
        <v>17.791702502466801</v>
      </c>
      <c r="M19">
        <v>11.1675042867431</v>
      </c>
      <c r="N19">
        <v>2.6620686374205902</v>
      </c>
    </row>
    <row r="20" spans="1:14" x14ac:dyDescent="0.3">
      <c r="A20" t="s">
        <v>5</v>
      </c>
      <c r="B20" t="s">
        <v>516</v>
      </c>
      <c r="C20" t="s">
        <v>6</v>
      </c>
      <c r="D20" t="s">
        <v>9</v>
      </c>
      <c r="E20" t="s">
        <v>10</v>
      </c>
      <c r="F20">
        <v>0</v>
      </c>
      <c r="G20">
        <v>37.1001196610042</v>
      </c>
      <c r="H20">
        <v>60.432185568609903</v>
      </c>
      <c r="I20">
        <v>98.437662357126001</v>
      </c>
      <c r="J20">
        <v>9.9743731825436299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5</v>
      </c>
      <c r="B21" t="s">
        <v>517</v>
      </c>
      <c r="C21" t="s">
        <v>6</v>
      </c>
      <c r="D21" t="s">
        <v>9</v>
      </c>
      <c r="E21" t="s">
        <v>10</v>
      </c>
      <c r="F21">
        <v>0</v>
      </c>
      <c r="G21">
        <v>22.465695351026401</v>
      </c>
      <c r="H21">
        <v>36.594250444105903</v>
      </c>
      <c r="I21">
        <v>59.608177919352102</v>
      </c>
      <c r="J21">
        <v>7.9083890525024598</v>
      </c>
      <c r="K21">
        <v>0.95786201897807199</v>
      </c>
      <c r="L21">
        <v>0</v>
      </c>
      <c r="M21">
        <v>0</v>
      </c>
      <c r="N21">
        <v>0</v>
      </c>
    </row>
    <row r="22" spans="1:14" x14ac:dyDescent="0.3">
      <c r="A22" t="s">
        <v>5</v>
      </c>
      <c r="B22" t="s">
        <v>518</v>
      </c>
      <c r="C22" t="s">
        <v>6</v>
      </c>
      <c r="D22" t="s">
        <v>9</v>
      </c>
      <c r="E22" t="s">
        <v>10</v>
      </c>
      <c r="F22">
        <v>0</v>
      </c>
      <c r="G22">
        <v>19.8351026132996</v>
      </c>
      <c r="H22">
        <v>32.309292068382902</v>
      </c>
      <c r="I22">
        <v>52.628432245172</v>
      </c>
      <c r="J22">
        <v>7.9083890525024598</v>
      </c>
      <c r="K22">
        <v>0.95786201897807199</v>
      </c>
      <c r="L22">
        <v>0</v>
      </c>
      <c r="M22">
        <v>0</v>
      </c>
      <c r="N22">
        <v>0</v>
      </c>
    </row>
    <row r="23" spans="1:14" x14ac:dyDescent="0.3">
      <c r="A23" t="s">
        <v>5</v>
      </c>
      <c r="B23" t="s">
        <v>519</v>
      </c>
      <c r="C23" t="s">
        <v>6</v>
      </c>
      <c r="D23" t="s">
        <v>9</v>
      </c>
      <c r="E23" t="s">
        <v>10</v>
      </c>
      <c r="F23">
        <v>0</v>
      </c>
      <c r="G23">
        <v>17.214441582467</v>
      </c>
      <c r="H23">
        <v>28.040511396654701</v>
      </c>
      <c r="I23">
        <v>45.675038346102397</v>
      </c>
      <c r="J23">
        <v>8.5475135480351394</v>
      </c>
      <c r="K23">
        <v>0.95786201897807099</v>
      </c>
      <c r="L23">
        <v>0</v>
      </c>
      <c r="M23">
        <v>0</v>
      </c>
      <c r="N23">
        <v>0</v>
      </c>
    </row>
    <row r="24" spans="1:14" x14ac:dyDescent="0.3">
      <c r="A24" t="s">
        <v>5</v>
      </c>
      <c r="B24" t="s">
        <v>520</v>
      </c>
      <c r="C24" t="s">
        <v>6</v>
      </c>
      <c r="D24" t="s">
        <v>9</v>
      </c>
      <c r="E24" t="s">
        <v>10</v>
      </c>
      <c r="F24">
        <v>0</v>
      </c>
      <c r="G24">
        <v>6.0435598304120397</v>
      </c>
      <c r="H24">
        <v>9.8443221343661502</v>
      </c>
      <c r="I24">
        <v>16.035363428935302</v>
      </c>
      <c r="J24">
        <v>27.475478757824501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</v>
      </c>
      <c r="B25" t="s">
        <v>521</v>
      </c>
      <c r="C25" t="s">
        <v>6</v>
      </c>
      <c r="D25" t="s">
        <v>9</v>
      </c>
      <c r="E25" t="s">
        <v>10</v>
      </c>
      <c r="F25">
        <v>0</v>
      </c>
      <c r="G25">
        <v>1.46344930011858</v>
      </c>
      <c r="H25">
        <v>2.3838047015243702</v>
      </c>
      <c r="I25">
        <v>3.8829666695998402</v>
      </c>
      <c r="J25">
        <v>26.985942032847099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</v>
      </c>
      <c r="B26" t="s">
        <v>522</v>
      </c>
      <c r="C26" t="s">
        <v>6</v>
      </c>
      <c r="D26" t="s">
        <v>9</v>
      </c>
      <c r="E26" t="s">
        <v>10</v>
      </c>
      <c r="F26">
        <v>0</v>
      </c>
      <c r="G26">
        <v>106.31948551303999</v>
      </c>
      <c r="H26">
        <v>173.183238673933</v>
      </c>
      <c r="I26">
        <v>282.097246923885</v>
      </c>
      <c r="J26">
        <v>46.3906432000609</v>
      </c>
      <c r="K26">
        <v>41.978848917552902</v>
      </c>
      <c r="L26">
        <v>51.542952468651997</v>
      </c>
      <c r="M26">
        <v>49.257603627102</v>
      </c>
      <c r="N26">
        <v>47.590416190632503</v>
      </c>
    </row>
    <row r="27" spans="1:14" x14ac:dyDescent="0.3">
      <c r="A27" t="s">
        <v>5</v>
      </c>
      <c r="B27" t="s">
        <v>523</v>
      </c>
      <c r="C27" t="s">
        <v>6</v>
      </c>
      <c r="D27" t="s">
        <v>9</v>
      </c>
      <c r="E27" t="s">
        <v>10</v>
      </c>
      <c r="F27">
        <v>0</v>
      </c>
      <c r="G27">
        <v>67.454784676392094</v>
      </c>
      <c r="H27">
        <v>109.876736309804</v>
      </c>
      <c r="I27">
        <v>178.977625382882</v>
      </c>
      <c r="J27">
        <v>53.626066940521099</v>
      </c>
      <c r="K27">
        <v>0</v>
      </c>
      <c r="L27">
        <v>17.791702502466801</v>
      </c>
      <c r="M27">
        <v>15.726053241335</v>
      </c>
      <c r="N27">
        <v>2.6620686374205902</v>
      </c>
    </row>
    <row r="28" spans="1:14" x14ac:dyDescent="0.3">
      <c r="A28" t="s">
        <v>5</v>
      </c>
      <c r="B28" t="s">
        <v>524</v>
      </c>
      <c r="C28" t="s">
        <v>6</v>
      </c>
      <c r="D28" t="s">
        <v>9</v>
      </c>
      <c r="E28" t="s">
        <v>10</v>
      </c>
      <c r="F28">
        <v>0</v>
      </c>
      <c r="G28">
        <v>66.761494118039096</v>
      </c>
      <c r="H28">
        <v>108.747439044508</v>
      </c>
      <c r="I28">
        <v>177.13811913540599</v>
      </c>
      <c r="J28">
        <v>9.9743731825436299</v>
      </c>
      <c r="K28">
        <v>0</v>
      </c>
      <c r="L28">
        <v>17.791702502466801</v>
      </c>
      <c r="M28">
        <v>0</v>
      </c>
      <c r="N28">
        <v>0</v>
      </c>
    </row>
    <row r="29" spans="1:14" x14ac:dyDescent="0.3">
      <c r="A29" t="s">
        <v>5</v>
      </c>
      <c r="B29" t="s">
        <v>525</v>
      </c>
      <c r="C29" t="s">
        <v>6</v>
      </c>
      <c r="D29" t="s">
        <v>9</v>
      </c>
      <c r="E29" t="s">
        <v>10</v>
      </c>
      <c r="F29">
        <v>0</v>
      </c>
      <c r="G29">
        <v>45.192292439707899</v>
      </c>
      <c r="H29">
        <v>73.613482326795094</v>
      </c>
      <c r="I29">
        <v>119.90860582049299</v>
      </c>
      <c r="J29">
        <v>7.9083890525024501</v>
      </c>
      <c r="K29">
        <v>0.95786201897807099</v>
      </c>
      <c r="L29">
        <v>0</v>
      </c>
      <c r="M29">
        <v>0</v>
      </c>
      <c r="N29">
        <v>0</v>
      </c>
    </row>
    <row r="30" spans="1:14" x14ac:dyDescent="0.3">
      <c r="A30" t="s">
        <v>5</v>
      </c>
      <c r="B30" t="s">
        <v>526</v>
      </c>
      <c r="C30" t="s">
        <v>6</v>
      </c>
      <c r="D30" t="s">
        <v>9</v>
      </c>
      <c r="E30" t="s">
        <v>10</v>
      </c>
      <c r="F30">
        <v>0</v>
      </c>
      <c r="G30">
        <v>40.625399543822397</v>
      </c>
      <c r="H30">
        <v>66.174495027619002</v>
      </c>
      <c r="I30">
        <v>107.791279380199</v>
      </c>
      <c r="J30">
        <v>7.9083890525024501</v>
      </c>
      <c r="K30">
        <v>0.95786201897807099</v>
      </c>
      <c r="L30">
        <v>0</v>
      </c>
      <c r="M30">
        <v>0</v>
      </c>
      <c r="N30">
        <v>0</v>
      </c>
    </row>
    <row r="31" spans="1:14" x14ac:dyDescent="0.3">
      <c r="A31" t="s">
        <v>5</v>
      </c>
      <c r="B31" t="s">
        <v>527</v>
      </c>
      <c r="C31" t="s">
        <v>6</v>
      </c>
      <c r="D31" t="s">
        <v>9</v>
      </c>
      <c r="E31" t="s">
        <v>10</v>
      </c>
      <c r="F31">
        <v>0</v>
      </c>
      <c r="G31">
        <v>19.627054265643501</v>
      </c>
      <c r="H31">
        <v>31.970403232775901</v>
      </c>
      <c r="I31">
        <v>52.076418041776797</v>
      </c>
      <c r="J31">
        <v>5.2647900449214102</v>
      </c>
      <c r="K31">
        <v>5.2640062377810199</v>
      </c>
      <c r="L31">
        <v>0</v>
      </c>
      <c r="M31">
        <v>0</v>
      </c>
      <c r="N31">
        <v>0</v>
      </c>
    </row>
    <row r="32" spans="1:14" x14ac:dyDescent="0.3">
      <c r="A32" t="s">
        <v>5</v>
      </c>
      <c r="B32" t="s">
        <v>528</v>
      </c>
      <c r="C32" t="s">
        <v>6</v>
      </c>
      <c r="D32" t="s">
        <v>9</v>
      </c>
      <c r="E32" t="s">
        <v>10</v>
      </c>
      <c r="F32">
        <v>0</v>
      </c>
      <c r="G32">
        <v>26.417469739385702</v>
      </c>
      <c r="H32">
        <v>43.031274511541</v>
      </c>
      <c r="I32">
        <v>70.093411835234306</v>
      </c>
      <c r="J32">
        <v>11.675270754946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t="s">
        <v>5</v>
      </c>
      <c r="B33" t="s">
        <v>529</v>
      </c>
      <c r="C33" t="s">
        <v>6</v>
      </c>
      <c r="D33" t="s">
        <v>9</v>
      </c>
      <c r="E33" t="s">
        <v>10</v>
      </c>
      <c r="F33">
        <v>0</v>
      </c>
      <c r="G33">
        <v>8.0034804538506705</v>
      </c>
      <c r="H33">
        <v>13.0368263067956</v>
      </c>
      <c r="I33">
        <v>21.235616321370198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t="s">
        <v>5</v>
      </c>
      <c r="B34" t="s">
        <v>530</v>
      </c>
      <c r="C34" t="s">
        <v>6</v>
      </c>
      <c r="D34" t="s">
        <v>9</v>
      </c>
      <c r="E34" t="s">
        <v>10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t="s">
        <v>5</v>
      </c>
      <c r="B35" t="s">
        <v>531</v>
      </c>
      <c r="C35" t="s">
        <v>6</v>
      </c>
      <c r="D35" t="s">
        <v>9</v>
      </c>
      <c r="E35" t="s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t="s">
        <v>5</v>
      </c>
      <c r="B36" t="s">
        <v>532</v>
      </c>
      <c r="C36" t="s">
        <v>6</v>
      </c>
      <c r="D36" t="s">
        <v>9</v>
      </c>
      <c r="E36" t="s">
        <v>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t="s">
        <v>5</v>
      </c>
      <c r="B37" t="s">
        <v>533</v>
      </c>
      <c r="C37" t="s">
        <v>6</v>
      </c>
      <c r="D37" t="s">
        <v>9</v>
      </c>
      <c r="E37" t="s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t="s">
        <v>5</v>
      </c>
      <c r="B38" t="s">
        <v>534</v>
      </c>
      <c r="C38" t="s">
        <v>6</v>
      </c>
      <c r="D38" t="s">
        <v>9</v>
      </c>
      <c r="E38" t="s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t="s">
        <v>5</v>
      </c>
      <c r="B39" t="s">
        <v>535</v>
      </c>
      <c r="C39" t="s">
        <v>6</v>
      </c>
      <c r="D39" t="s">
        <v>9</v>
      </c>
      <c r="E39" t="s">
        <v>10</v>
      </c>
      <c r="F39">
        <v>0</v>
      </c>
      <c r="G39">
        <v>383.48656074569902</v>
      </c>
      <c r="H39">
        <v>624.65919824003095</v>
      </c>
      <c r="I39">
        <v>1017.50401158029</v>
      </c>
      <c r="J39">
        <v>7.9083890525024501</v>
      </c>
      <c r="K39">
        <v>0.95786201897807199</v>
      </c>
      <c r="L39">
        <v>0</v>
      </c>
      <c r="M39">
        <v>0</v>
      </c>
      <c r="N39">
        <v>0</v>
      </c>
    </row>
    <row r="40" spans="1:14" x14ac:dyDescent="0.3">
      <c r="A40" t="s">
        <v>5</v>
      </c>
      <c r="B40" t="s">
        <v>536</v>
      </c>
      <c r="C40" t="s">
        <v>6</v>
      </c>
      <c r="D40" t="s">
        <v>9</v>
      </c>
      <c r="E40" t="s">
        <v>10</v>
      </c>
      <c r="F40">
        <v>0</v>
      </c>
      <c r="G40">
        <v>386.319725264147</v>
      </c>
      <c r="H40">
        <v>629.27412470090701</v>
      </c>
      <c r="I40">
        <v>1025.02124049539</v>
      </c>
      <c r="J40">
        <v>10.145249898881501</v>
      </c>
      <c r="K40">
        <v>0</v>
      </c>
      <c r="L40">
        <v>3.0693932329271201</v>
      </c>
      <c r="M40">
        <v>0</v>
      </c>
      <c r="N40">
        <v>0</v>
      </c>
    </row>
    <row r="41" spans="1:14" x14ac:dyDescent="0.3">
      <c r="A41" t="s">
        <v>5</v>
      </c>
      <c r="B41" t="s">
        <v>537</v>
      </c>
      <c r="C41" t="s">
        <v>6</v>
      </c>
      <c r="D41" t="s">
        <v>9</v>
      </c>
      <c r="E41" t="s">
        <v>10</v>
      </c>
      <c r="F41">
        <v>0</v>
      </c>
      <c r="G41">
        <v>420.66880759097103</v>
      </c>
      <c r="H41">
        <v>685.22516033780698</v>
      </c>
      <c r="I41">
        <v>1116.15958180697</v>
      </c>
      <c r="J41">
        <v>0</v>
      </c>
      <c r="K41">
        <v>0</v>
      </c>
      <c r="L41">
        <v>0</v>
      </c>
      <c r="M41">
        <v>0</v>
      </c>
      <c r="N41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B901-4D5E-4948-B3D2-73B2C2747FAD}">
  <dimension ref="A1:P173"/>
  <sheetViews>
    <sheetView workbookViewId="0">
      <pane xSplit="1" ySplit="14" topLeftCell="B47" activePane="bottomRight" state="frozen"/>
      <selection pane="topRight" activeCell="B1" sqref="B1"/>
      <selection pane="bottomLeft" activeCell="A15" sqref="A15"/>
      <selection pane="bottomRight" sqref="A1:P173"/>
    </sheetView>
  </sheetViews>
  <sheetFormatPr defaultColWidth="11.44140625" defaultRowHeight="14.4" x14ac:dyDescent="0.3"/>
  <cols>
    <col min="1" max="1" width="45.44140625" customWidth="1"/>
    <col min="2" max="2" width="11.88671875" customWidth="1"/>
    <col min="4" max="4" width="39.33203125" customWidth="1"/>
    <col min="5" max="5" width="20.88671875" customWidth="1"/>
    <col min="7" max="7" width="19.33203125" customWidth="1"/>
    <col min="9" max="9" width="15.44140625" customWidth="1"/>
  </cols>
  <sheetData>
    <row r="1" spans="1:16" s="27" customFormat="1" ht="51" customHeight="1" x14ac:dyDescent="0.3">
      <c r="A1" s="27" t="s">
        <v>290</v>
      </c>
      <c r="B1" s="27" t="s">
        <v>440</v>
      </c>
      <c r="C1" s="27" t="s">
        <v>441</v>
      </c>
      <c r="D1" s="27" t="s">
        <v>472</v>
      </c>
      <c r="E1" s="27" t="s">
        <v>470</v>
      </c>
      <c r="G1" s="37" t="s">
        <v>471</v>
      </c>
      <c r="H1" s="38"/>
      <c r="I1" s="39"/>
    </row>
    <row r="2" spans="1:16" x14ac:dyDescent="0.3">
      <c r="A2" t="s">
        <v>291</v>
      </c>
      <c r="B2" t="e">
        <f t="shared" ref="B2:B33" si="0">VLOOKUP(A2,G:I,2,0)</f>
        <v>#N/A</v>
      </c>
      <c r="C2" t="e">
        <f t="shared" ref="C2:C33" si="1">VLOOKUP(A2,G:I,3,0)</f>
        <v>#N/A</v>
      </c>
      <c r="D2" s="11">
        <v>0</v>
      </c>
      <c r="E2" s="11">
        <v>0</v>
      </c>
      <c r="G2" s="22" t="s">
        <v>292</v>
      </c>
      <c r="H2" t="s">
        <v>443</v>
      </c>
      <c r="I2" s="23" t="s">
        <v>465</v>
      </c>
      <c r="J2">
        <v>100</v>
      </c>
      <c r="K2">
        <v>73.742412689492795</v>
      </c>
      <c r="L2">
        <v>54.379434292674702</v>
      </c>
      <c r="M2">
        <v>40.100706854315803</v>
      </c>
      <c r="N2">
        <v>29.571228739913298</v>
      </c>
      <c r="O2">
        <v>16.080666902157699</v>
      </c>
      <c r="P2">
        <v>8.7445756918827193</v>
      </c>
    </row>
    <row r="3" spans="1:16" x14ac:dyDescent="0.3">
      <c r="A3" s="4" t="s">
        <v>292</v>
      </c>
      <c r="B3" t="str">
        <f t="shared" si="0"/>
        <v>Biomass</v>
      </c>
      <c r="C3" t="str">
        <f t="shared" si="1"/>
        <v>primary</v>
      </c>
      <c r="D3" s="3" t="s">
        <v>14</v>
      </c>
      <c r="E3" s="11">
        <v>0</v>
      </c>
      <c r="G3" s="22" t="s">
        <v>293</v>
      </c>
      <c r="H3" t="s">
        <v>443</v>
      </c>
      <c r="I3" s="23" t="s">
        <v>466</v>
      </c>
      <c r="J3">
        <v>6.5374069773383399</v>
      </c>
      <c r="K3">
        <v>0.46703134355386999</v>
      </c>
      <c r="L3">
        <v>0.13819573794050499</v>
      </c>
      <c r="M3">
        <v>0</v>
      </c>
      <c r="N3">
        <v>0</v>
      </c>
      <c r="O3">
        <v>0</v>
      </c>
      <c r="P3">
        <v>0</v>
      </c>
    </row>
    <row r="4" spans="1:16" x14ac:dyDescent="0.3">
      <c r="A4" s="4" t="s">
        <v>293</v>
      </c>
      <c r="B4" t="str">
        <f t="shared" si="0"/>
        <v>Biomass</v>
      </c>
      <c r="C4" t="str">
        <f t="shared" si="1"/>
        <v>renewable</v>
      </c>
      <c r="D4" s="11">
        <v>0</v>
      </c>
      <c r="E4" s="11">
        <v>0</v>
      </c>
      <c r="G4" s="22" t="s">
        <v>302</v>
      </c>
      <c r="H4" t="s">
        <v>443</v>
      </c>
      <c r="I4" s="23" t="s">
        <v>467</v>
      </c>
      <c r="J4">
        <v>6.5374069773383399</v>
      </c>
      <c r="K4">
        <v>0.70194872920775997</v>
      </c>
      <c r="L4">
        <v>0.13819573794050499</v>
      </c>
      <c r="M4">
        <v>0</v>
      </c>
      <c r="N4">
        <v>0</v>
      </c>
      <c r="O4">
        <v>0</v>
      </c>
      <c r="P4">
        <v>0</v>
      </c>
    </row>
    <row r="5" spans="1:16" x14ac:dyDescent="0.3">
      <c r="A5" s="4" t="s">
        <v>294</v>
      </c>
      <c r="B5" t="e">
        <f t="shared" si="0"/>
        <v>#N/A</v>
      </c>
      <c r="C5" t="e">
        <f t="shared" si="1"/>
        <v>#N/A</v>
      </c>
      <c r="D5" s="11">
        <v>0</v>
      </c>
      <c r="E5" s="11">
        <v>0</v>
      </c>
      <c r="G5" s="22" t="s">
        <v>303</v>
      </c>
      <c r="H5" t="s">
        <v>443</v>
      </c>
      <c r="I5" s="23" t="s">
        <v>467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4" t="s">
        <v>295</v>
      </c>
      <c r="B6" t="e">
        <f t="shared" si="0"/>
        <v>#N/A</v>
      </c>
      <c r="C6" t="e">
        <f t="shared" si="1"/>
        <v>#N/A</v>
      </c>
      <c r="D6" s="11">
        <v>0</v>
      </c>
      <c r="E6" s="11">
        <v>0</v>
      </c>
      <c r="G6" s="22" t="s">
        <v>304</v>
      </c>
      <c r="H6" t="s">
        <v>443</v>
      </c>
      <c r="I6" s="23" t="s">
        <v>468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4" t="s">
        <v>296</v>
      </c>
      <c r="B7" t="e">
        <f t="shared" si="0"/>
        <v>#N/A</v>
      </c>
      <c r="C7" t="e">
        <f t="shared" si="1"/>
        <v>#N/A</v>
      </c>
      <c r="D7" s="11">
        <v>0</v>
      </c>
      <c r="E7" s="11">
        <v>0</v>
      </c>
      <c r="G7" s="22" t="s">
        <v>305</v>
      </c>
      <c r="H7" t="s">
        <v>443</v>
      </c>
      <c r="I7" s="23" t="s">
        <v>468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4" t="s">
        <v>297</v>
      </c>
      <c r="B8" t="e">
        <f t="shared" si="0"/>
        <v>#N/A</v>
      </c>
      <c r="C8" t="e">
        <f t="shared" si="1"/>
        <v>#N/A</v>
      </c>
      <c r="D8" s="11">
        <v>0</v>
      </c>
      <c r="E8" s="11">
        <v>0</v>
      </c>
      <c r="G8" s="22" t="s">
        <v>306</v>
      </c>
      <c r="H8" t="s">
        <v>443</v>
      </c>
      <c r="I8" s="23" t="s">
        <v>467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4" t="s">
        <v>298</v>
      </c>
      <c r="B9" t="e">
        <f t="shared" si="0"/>
        <v>#N/A</v>
      </c>
      <c r="C9" t="e">
        <f t="shared" si="1"/>
        <v>#N/A</v>
      </c>
      <c r="D9" s="11">
        <v>0</v>
      </c>
      <c r="E9" s="11">
        <v>0</v>
      </c>
      <c r="G9" s="22" t="s">
        <v>307</v>
      </c>
      <c r="H9" t="s">
        <v>443</v>
      </c>
      <c r="I9" s="23" t="s">
        <v>467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4" t="s">
        <v>299</v>
      </c>
      <c r="B10" t="e">
        <f t="shared" si="0"/>
        <v>#N/A</v>
      </c>
      <c r="C10" t="e">
        <f t="shared" si="1"/>
        <v>#N/A</v>
      </c>
      <c r="D10" s="11">
        <v>0</v>
      </c>
      <c r="E10" s="11">
        <v>0</v>
      </c>
      <c r="G10" s="22" t="s">
        <v>308</v>
      </c>
      <c r="H10" t="s">
        <v>444</v>
      </c>
      <c r="I10" s="23" t="s">
        <v>465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4" t="s">
        <v>300</v>
      </c>
      <c r="B11" t="e">
        <f t="shared" si="0"/>
        <v>#N/A</v>
      </c>
      <c r="C11" t="e">
        <f t="shared" si="1"/>
        <v>#N/A</v>
      </c>
      <c r="D11" s="11">
        <v>0</v>
      </c>
      <c r="E11" s="11">
        <v>0</v>
      </c>
      <c r="G11" s="22" t="s">
        <v>309</v>
      </c>
      <c r="H11" t="s">
        <v>444</v>
      </c>
      <c r="I11" s="23" t="s">
        <v>467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4" t="s">
        <v>301</v>
      </c>
      <c r="B12" t="e">
        <f t="shared" si="0"/>
        <v>#N/A</v>
      </c>
      <c r="C12" t="e">
        <f t="shared" si="1"/>
        <v>#N/A</v>
      </c>
      <c r="D12" s="11">
        <v>0</v>
      </c>
      <c r="E12" s="11">
        <v>0</v>
      </c>
      <c r="G12" s="22" t="s">
        <v>310</v>
      </c>
      <c r="H12" t="s">
        <v>444</v>
      </c>
      <c r="I12" s="23" t="s">
        <v>469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5" t="s">
        <v>302</v>
      </c>
      <c r="B13" t="str">
        <f t="shared" si="0"/>
        <v>Biomass</v>
      </c>
      <c r="C13" t="str">
        <f t="shared" si="1"/>
        <v>secondary</v>
      </c>
      <c r="D13" s="11">
        <v>0</v>
      </c>
      <c r="E13" s="11">
        <v>0</v>
      </c>
      <c r="G13" s="22" t="s">
        <v>312</v>
      </c>
      <c r="H13" t="s">
        <v>444</v>
      </c>
      <c r="I13" s="23" t="s">
        <v>467</v>
      </c>
      <c r="J13">
        <v>0.18087641500176099</v>
      </c>
      <c r="K13">
        <v>0</v>
      </c>
      <c r="L13">
        <v>5.5278295176202003E-2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5" t="s">
        <v>303</v>
      </c>
      <c r="B14" t="str">
        <f t="shared" si="0"/>
        <v>Biomass</v>
      </c>
      <c r="C14" t="str">
        <f t="shared" si="1"/>
        <v>secondary</v>
      </c>
      <c r="D14" s="3" t="s">
        <v>32</v>
      </c>
      <c r="E14" s="11">
        <v>1</v>
      </c>
      <c r="G14" s="22" t="s">
        <v>313</v>
      </c>
      <c r="H14" t="s">
        <v>444</v>
      </c>
      <c r="I14" s="23" t="s">
        <v>467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5" t="s">
        <v>304</v>
      </c>
      <c r="B15" t="str">
        <f t="shared" si="0"/>
        <v>Biomass</v>
      </c>
      <c r="C15" t="str">
        <f t="shared" si="1"/>
        <v>final</v>
      </c>
      <c r="D15" s="11" t="s">
        <v>473</v>
      </c>
      <c r="E15" s="11">
        <v>0</v>
      </c>
      <c r="G15" s="22" t="s">
        <v>314</v>
      </c>
      <c r="H15" t="s">
        <v>444</v>
      </c>
      <c r="I15" s="23" t="s">
        <v>467</v>
      </c>
      <c r="J15">
        <v>1.18982691119548</v>
      </c>
      <c r="K15">
        <v>0.127756691787132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5" t="s">
        <v>305</v>
      </c>
      <c r="B16" t="str">
        <f t="shared" si="0"/>
        <v>Biomass</v>
      </c>
      <c r="C16" t="str">
        <f t="shared" si="1"/>
        <v>final</v>
      </c>
      <c r="D16" s="11" t="s">
        <v>473</v>
      </c>
      <c r="E16" s="11">
        <v>0</v>
      </c>
      <c r="G16" s="22" t="s">
        <v>317</v>
      </c>
      <c r="H16" t="s">
        <v>444</v>
      </c>
      <c r="I16" s="23" t="s">
        <v>468</v>
      </c>
      <c r="J16">
        <v>0.117569669751145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ht="15" customHeight="1" x14ac:dyDescent="0.3">
      <c r="A17" s="5" t="s">
        <v>306</v>
      </c>
      <c r="B17" t="str">
        <f t="shared" si="0"/>
        <v>Biomass</v>
      </c>
      <c r="C17" t="str">
        <f t="shared" si="1"/>
        <v>secondary</v>
      </c>
      <c r="D17" s="11">
        <v>0</v>
      </c>
      <c r="E17" s="11">
        <v>0</v>
      </c>
      <c r="G17" s="22" t="s">
        <v>315</v>
      </c>
      <c r="H17" t="s">
        <v>444</v>
      </c>
      <c r="I17" s="23" t="s">
        <v>468</v>
      </c>
      <c r="J17">
        <v>1.7550803101375301</v>
      </c>
      <c r="K17">
        <v>0.117705795346546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ht="15" customHeight="1" x14ac:dyDescent="0.3">
      <c r="A18" s="5" t="s">
        <v>307</v>
      </c>
      <c r="B18" t="str">
        <f t="shared" si="0"/>
        <v>Biomass</v>
      </c>
      <c r="C18" t="str">
        <f t="shared" si="1"/>
        <v>secondary</v>
      </c>
      <c r="D18" s="3" t="s">
        <v>32</v>
      </c>
      <c r="E18" s="11">
        <v>1</v>
      </c>
      <c r="G18" s="22" t="s">
        <v>316</v>
      </c>
      <c r="H18" t="s">
        <v>444</v>
      </c>
      <c r="I18" s="23" t="s">
        <v>468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ht="15" customHeight="1" x14ac:dyDescent="0.3">
      <c r="A19" s="6" t="s">
        <v>308</v>
      </c>
      <c r="B19" t="str">
        <f t="shared" si="0"/>
        <v>Coal</v>
      </c>
      <c r="C19" t="str">
        <f t="shared" si="1"/>
        <v>primary</v>
      </c>
      <c r="D19" s="3" t="s">
        <v>41</v>
      </c>
      <c r="E19" s="11">
        <v>0</v>
      </c>
      <c r="G19" s="22" t="s">
        <v>318</v>
      </c>
      <c r="H19" t="s">
        <v>444</v>
      </c>
      <c r="I19" s="23" t="s">
        <v>467</v>
      </c>
      <c r="J19">
        <v>388.386029466953</v>
      </c>
      <c r="K19">
        <v>116.02844830748499</v>
      </c>
      <c r="L19">
        <v>49.768071071957799</v>
      </c>
      <c r="M19">
        <v>28.564973287589101</v>
      </c>
      <c r="N19">
        <v>19.0324831950958</v>
      </c>
      <c r="O19">
        <v>9.3012260179885793</v>
      </c>
      <c r="P19">
        <v>7.5404477257315703</v>
      </c>
    </row>
    <row r="20" spans="1:16" ht="15" customHeight="1" x14ac:dyDescent="0.3">
      <c r="A20" s="7" t="s">
        <v>309</v>
      </c>
      <c r="B20" t="str">
        <f t="shared" si="0"/>
        <v>Coal</v>
      </c>
      <c r="C20" t="str">
        <f t="shared" si="1"/>
        <v>secondary</v>
      </c>
      <c r="D20" s="11">
        <v>0</v>
      </c>
      <c r="E20" s="11">
        <v>0</v>
      </c>
      <c r="G20" s="22" t="s">
        <v>319</v>
      </c>
      <c r="H20" t="s">
        <v>444</v>
      </c>
      <c r="I20" s="23" t="s">
        <v>467</v>
      </c>
      <c r="J20">
        <v>309.11079240137599</v>
      </c>
      <c r="K20">
        <v>107.780268912587</v>
      </c>
      <c r="L20">
        <v>37.580656037999297</v>
      </c>
      <c r="M20">
        <v>13.103564525264201</v>
      </c>
      <c r="N20">
        <v>4.5689304384188301</v>
      </c>
      <c r="O20">
        <v>0.55547527775998595</v>
      </c>
      <c r="P20">
        <v>6.7532825977826394E-2</v>
      </c>
    </row>
    <row r="21" spans="1:16" ht="15" customHeight="1" x14ac:dyDescent="0.3">
      <c r="A21" s="7" t="s">
        <v>310</v>
      </c>
      <c r="B21" t="str">
        <f t="shared" si="0"/>
        <v>Coal</v>
      </c>
      <c r="C21" t="str">
        <f t="shared" si="1"/>
        <v>resource</v>
      </c>
      <c r="D21" s="11">
        <v>0</v>
      </c>
      <c r="E21" s="11">
        <v>0</v>
      </c>
      <c r="G21" s="22" t="s">
        <v>320</v>
      </c>
      <c r="H21" t="s">
        <v>445</v>
      </c>
      <c r="I21" s="23" t="s">
        <v>468</v>
      </c>
      <c r="J21">
        <v>388.386029466953</v>
      </c>
      <c r="K21">
        <v>116.02844830748499</v>
      </c>
      <c r="L21">
        <v>49.768071071957799</v>
      </c>
      <c r="M21">
        <v>28.564973287589101</v>
      </c>
      <c r="N21">
        <v>19.0324831950958</v>
      </c>
      <c r="O21">
        <v>9.3012260179885793</v>
      </c>
      <c r="P21">
        <v>7.5404477257315703</v>
      </c>
    </row>
    <row r="22" spans="1:16" ht="15" customHeight="1" x14ac:dyDescent="0.3">
      <c r="A22" s="7" t="s">
        <v>311</v>
      </c>
      <c r="B22" t="e">
        <f t="shared" si="0"/>
        <v>#N/A</v>
      </c>
      <c r="C22" t="e">
        <f t="shared" si="1"/>
        <v>#N/A</v>
      </c>
      <c r="D22" s="11">
        <v>0</v>
      </c>
      <c r="E22" s="11">
        <v>0</v>
      </c>
      <c r="G22" s="22" t="s">
        <v>321</v>
      </c>
      <c r="H22" t="s">
        <v>445</v>
      </c>
      <c r="I22" s="23" t="s">
        <v>467</v>
      </c>
      <c r="J22">
        <v>0.21875533000712799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ht="15" customHeight="1" x14ac:dyDescent="0.3">
      <c r="A23" s="7" t="s">
        <v>312</v>
      </c>
      <c r="B23" t="str">
        <f t="shared" si="0"/>
        <v>Coal</v>
      </c>
      <c r="C23" t="str">
        <f t="shared" si="1"/>
        <v>secondary</v>
      </c>
      <c r="D23" s="11">
        <v>0</v>
      </c>
      <c r="E23" s="11">
        <v>0</v>
      </c>
      <c r="G23" s="22" t="s">
        <v>322</v>
      </c>
      <c r="H23" t="s">
        <v>445</v>
      </c>
      <c r="I23" s="23" t="s">
        <v>467</v>
      </c>
      <c r="J23">
        <v>28.2275157700488</v>
      </c>
      <c r="K23">
        <v>3.03090642699209</v>
      </c>
      <c r="L23">
        <v>4.3312209268209898</v>
      </c>
      <c r="M23">
        <v>5.6408184181675196</v>
      </c>
      <c r="N23">
        <v>5.5958289140064297</v>
      </c>
      <c r="O23">
        <v>3.4035042017592598</v>
      </c>
      <c r="P23">
        <v>2.9776409678843399</v>
      </c>
    </row>
    <row r="24" spans="1:16" ht="15" customHeight="1" x14ac:dyDescent="0.3">
      <c r="A24" s="7" t="s">
        <v>313</v>
      </c>
      <c r="B24" t="str">
        <f t="shared" si="0"/>
        <v>Coal</v>
      </c>
      <c r="C24" t="str">
        <f t="shared" si="1"/>
        <v>secondary</v>
      </c>
      <c r="D24" s="3" t="s">
        <v>59</v>
      </c>
      <c r="E24" s="11">
        <v>1</v>
      </c>
      <c r="G24" s="22" t="s">
        <v>323</v>
      </c>
      <c r="H24" t="s">
        <v>445</v>
      </c>
      <c r="I24" s="23" t="s">
        <v>467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ht="15" customHeight="1" x14ac:dyDescent="0.3">
      <c r="A25" s="7" t="s">
        <v>314</v>
      </c>
      <c r="B25" t="str">
        <f t="shared" si="0"/>
        <v>Coal</v>
      </c>
      <c r="C25" t="str">
        <f t="shared" si="1"/>
        <v>secondary</v>
      </c>
      <c r="D25" s="11">
        <v>0</v>
      </c>
      <c r="E25" s="11">
        <v>0</v>
      </c>
      <c r="G25" s="22" t="s">
        <v>324</v>
      </c>
      <c r="H25" t="s">
        <v>445</v>
      </c>
      <c r="I25" s="23" t="s">
        <v>467</v>
      </c>
      <c r="J25">
        <v>8.8359513702734702</v>
      </c>
      <c r="K25">
        <v>0.66420422643108001</v>
      </c>
      <c r="L25">
        <v>1.3457691551548401</v>
      </c>
      <c r="M25">
        <v>1.3457691551548401</v>
      </c>
      <c r="N25">
        <v>0.46924068975408401</v>
      </c>
      <c r="O25">
        <v>0.234620344877042</v>
      </c>
      <c r="P25">
        <v>2.85243566290364E-2</v>
      </c>
    </row>
    <row r="26" spans="1:16" x14ac:dyDescent="0.3">
      <c r="A26" s="7" t="s">
        <v>315</v>
      </c>
      <c r="B26" t="str">
        <f t="shared" si="0"/>
        <v>Coal</v>
      </c>
      <c r="C26" t="str">
        <f t="shared" si="1"/>
        <v>final</v>
      </c>
      <c r="D26" s="11" t="s">
        <v>473</v>
      </c>
      <c r="E26" s="11">
        <v>0</v>
      </c>
      <c r="G26" s="22" t="s">
        <v>325</v>
      </c>
      <c r="H26" t="s">
        <v>445</v>
      </c>
      <c r="I26" s="23" t="s">
        <v>467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6" t="s">
        <v>316</v>
      </c>
      <c r="B27" t="str">
        <f t="shared" si="0"/>
        <v>Coal</v>
      </c>
      <c r="C27" t="str">
        <f t="shared" si="1"/>
        <v>final</v>
      </c>
      <c r="D27" s="11" t="s">
        <v>473</v>
      </c>
      <c r="E27" s="11">
        <v>0</v>
      </c>
      <c r="G27" s="22" t="s">
        <v>326</v>
      </c>
      <c r="H27" t="s">
        <v>445</v>
      </c>
      <c r="I27" s="23" t="s">
        <v>467</v>
      </c>
      <c r="J27">
        <v>4.4184885016448199</v>
      </c>
      <c r="K27">
        <v>0.47443159030791399</v>
      </c>
      <c r="L27">
        <v>0.96126368225345504</v>
      </c>
      <c r="M27">
        <v>0.96126368225345504</v>
      </c>
      <c r="N27">
        <v>0.335171921252917</v>
      </c>
      <c r="O27">
        <v>0.167585960626459</v>
      </c>
      <c r="P27">
        <v>2.0374540449311699E-2</v>
      </c>
    </row>
    <row r="28" spans="1:16" x14ac:dyDescent="0.3">
      <c r="A28" s="7" t="s">
        <v>317</v>
      </c>
      <c r="B28" t="str">
        <f t="shared" si="0"/>
        <v>Coal</v>
      </c>
      <c r="C28" t="str">
        <f t="shared" si="1"/>
        <v>final</v>
      </c>
      <c r="D28" s="11" t="s">
        <v>473</v>
      </c>
      <c r="E28" s="11">
        <v>0</v>
      </c>
      <c r="G28" s="22" t="s">
        <v>327</v>
      </c>
      <c r="H28" t="s">
        <v>445</v>
      </c>
      <c r="I28" s="23" t="s">
        <v>467</v>
      </c>
      <c r="J28">
        <v>2.0385134369005602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ht="15" customHeight="1" x14ac:dyDescent="0.3">
      <c r="A29" s="7" t="s">
        <v>318</v>
      </c>
      <c r="B29" t="str">
        <f t="shared" si="0"/>
        <v>Coal</v>
      </c>
      <c r="C29" t="str">
        <f t="shared" si="1"/>
        <v>secondary</v>
      </c>
      <c r="D29" s="11">
        <v>0</v>
      </c>
      <c r="E29" s="11">
        <v>0</v>
      </c>
      <c r="G29" s="22" t="s">
        <v>328</v>
      </c>
      <c r="H29" t="s">
        <v>445</v>
      </c>
      <c r="I29" s="23" t="s">
        <v>467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ht="15" customHeight="1" x14ac:dyDescent="0.3">
      <c r="A30" s="7" t="s">
        <v>319</v>
      </c>
      <c r="B30" t="str">
        <f t="shared" si="0"/>
        <v>Coal</v>
      </c>
      <c r="C30" t="str">
        <f t="shared" si="1"/>
        <v>secondary</v>
      </c>
      <c r="D30" s="3" t="s">
        <v>59</v>
      </c>
      <c r="E30" s="11">
        <v>1</v>
      </c>
      <c r="G30" s="22" t="s">
        <v>329</v>
      </c>
      <c r="H30" t="s">
        <v>445</v>
      </c>
      <c r="I30" s="23" t="s">
        <v>467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8" t="s">
        <v>320</v>
      </c>
      <c r="B31" t="str">
        <f t="shared" si="0"/>
        <v>Crude oil</v>
      </c>
      <c r="C31" t="str">
        <f t="shared" si="1"/>
        <v>final</v>
      </c>
      <c r="D31" s="11" t="s">
        <v>473</v>
      </c>
      <c r="E31" s="11">
        <v>0</v>
      </c>
      <c r="G31" s="22" t="s">
        <v>330</v>
      </c>
      <c r="H31" t="s">
        <v>445</v>
      </c>
      <c r="I31" s="23" t="s">
        <v>467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ht="15" customHeight="1" x14ac:dyDescent="0.3">
      <c r="A32" t="s">
        <v>321</v>
      </c>
      <c r="B32" t="str">
        <f t="shared" si="0"/>
        <v>Crude oil</v>
      </c>
      <c r="C32" t="str">
        <f t="shared" si="1"/>
        <v>secondary</v>
      </c>
      <c r="D32" s="11">
        <v>0</v>
      </c>
      <c r="E32" s="11">
        <v>0</v>
      </c>
      <c r="G32" s="22" t="s">
        <v>331</v>
      </c>
      <c r="H32" t="s">
        <v>445</v>
      </c>
      <c r="I32" s="23" t="s">
        <v>467</v>
      </c>
      <c r="J32">
        <v>0</v>
      </c>
      <c r="K32">
        <v>8.0865080957981199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ht="15" customHeight="1" x14ac:dyDescent="0.3">
      <c r="A33" t="s">
        <v>322</v>
      </c>
      <c r="B33" t="str">
        <f t="shared" si="0"/>
        <v>Crude oil</v>
      </c>
      <c r="C33" t="str">
        <f t="shared" si="1"/>
        <v>secondary</v>
      </c>
      <c r="D33" s="11">
        <v>0</v>
      </c>
      <c r="E33" s="11">
        <v>0</v>
      </c>
      <c r="G33" s="22" t="s">
        <v>332</v>
      </c>
      <c r="H33" t="s">
        <v>446</v>
      </c>
      <c r="I33" s="23" t="s">
        <v>466</v>
      </c>
      <c r="J33">
        <v>9.5534715181738008</v>
      </c>
      <c r="K33">
        <v>1.01170939293197</v>
      </c>
      <c r="L33">
        <v>0.20243862881003999</v>
      </c>
      <c r="M33">
        <v>0.110904645387204</v>
      </c>
      <c r="N33">
        <v>3.8670058753453897E-2</v>
      </c>
      <c r="O33">
        <v>4.70137637606569E-3</v>
      </c>
      <c r="P33">
        <v>0</v>
      </c>
    </row>
    <row r="34" spans="1:16" ht="15" customHeight="1" x14ac:dyDescent="0.3">
      <c r="A34" t="s">
        <v>323</v>
      </c>
      <c r="B34" t="str">
        <f t="shared" ref="B34:B65" si="2">VLOOKUP(A34,G:I,2,0)</f>
        <v>Crude oil</v>
      </c>
      <c r="C34" t="str">
        <f t="shared" ref="C34:C65" si="3">VLOOKUP(A34,G:I,3,0)</f>
        <v>secondary</v>
      </c>
      <c r="D34" s="3" t="s">
        <v>59</v>
      </c>
      <c r="E34" s="11">
        <v>1</v>
      </c>
      <c r="G34" s="22" t="s">
        <v>333</v>
      </c>
      <c r="H34" t="s">
        <v>447</v>
      </c>
      <c r="I34" s="23" t="s">
        <v>467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ht="15" customHeight="1" x14ac:dyDescent="0.3">
      <c r="A35" s="9" t="s">
        <v>324</v>
      </c>
      <c r="B35" t="str">
        <f t="shared" si="2"/>
        <v>Crude oil</v>
      </c>
      <c r="C35" t="str">
        <f t="shared" si="3"/>
        <v>secondary</v>
      </c>
      <c r="D35" s="11">
        <v>0</v>
      </c>
      <c r="E35" s="11">
        <v>0</v>
      </c>
      <c r="G35" s="22" t="s">
        <v>334</v>
      </c>
      <c r="H35" t="s">
        <v>447</v>
      </c>
      <c r="I35" s="23" t="s">
        <v>468</v>
      </c>
      <c r="J35">
        <v>3.4831432153583202</v>
      </c>
      <c r="K35">
        <v>0</v>
      </c>
      <c r="L35">
        <v>1.88428418478615</v>
      </c>
      <c r="M35">
        <v>2.6448153157925001</v>
      </c>
      <c r="N35">
        <v>2.6341401960525399</v>
      </c>
      <c r="O35">
        <v>2.66062636855747</v>
      </c>
      <c r="P35">
        <v>2.97400851503434</v>
      </c>
    </row>
    <row r="36" spans="1:16" ht="15" customHeight="1" x14ac:dyDescent="0.3">
      <c r="A36" t="s">
        <v>325</v>
      </c>
      <c r="B36" t="str">
        <f t="shared" si="2"/>
        <v>Crude oil</v>
      </c>
      <c r="C36" t="str">
        <f t="shared" si="3"/>
        <v>secondary</v>
      </c>
      <c r="D36" s="3" t="s">
        <v>59</v>
      </c>
      <c r="E36" s="11">
        <v>1</v>
      </c>
      <c r="G36" s="22" t="s">
        <v>335</v>
      </c>
      <c r="H36" t="s">
        <v>447</v>
      </c>
      <c r="I36" s="23" t="s">
        <v>468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ht="15" customHeight="1" x14ac:dyDescent="0.3">
      <c r="A37" s="10" t="s">
        <v>326</v>
      </c>
      <c r="B37" t="str">
        <f t="shared" si="2"/>
        <v>Crude oil</v>
      </c>
      <c r="C37" t="str">
        <f t="shared" si="3"/>
        <v>secondary</v>
      </c>
      <c r="D37" s="11">
        <v>0</v>
      </c>
      <c r="E37" s="11">
        <v>0</v>
      </c>
      <c r="G37" s="22" t="s">
        <v>336</v>
      </c>
      <c r="H37" t="s">
        <v>447</v>
      </c>
      <c r="I37" s="23" t="s">
        <v>468</v>
      </c>
      <c r="J37">
        <v>17.256025908115799</v>
      </c>
      <c r="K37">
        <v>0</v>
      </c>
      <c r="L37">
        <v>6.1347791076387601</v>
      </c>
      <c r="M37">
        <v>3.2074843624980001</v>
      </c>
      <c r="N37">
        <v>1.1183806441609501</v>
      </c>
      <c r="O37">
        <v>7.6245849465514501</v>
      </c>
      <c r="P37">
        <v>8.8500847279051094</v>
      </c>
    </row>
    <row r="38" spans="1:16" ht="15" customHeight="1" x14ac:dyDescent="0.3">
      <c r="A38" t="s">
        <v>327</v>
      </c>
      <c r="B38" t="str">
        <f t="shared" si="2"/>
        <v>Crude oil</v>
      </c>
      <c r="C38" t="str">
        <f t="shared" si="3"/>
        <v>secondary</v>
      </c>
      <c r="D38" s="3" t="s">
        <v>59</v>
      </c>
      <c r="E38" s="11">
        <v>1</v>
      </c>
      <c r="G38" s="22" t="s">
        <v>337</v>
      </c>
      <c r="H38" t="s">
        <v>447</v>
      </c>
      <c r="I38" s="23" t="s">
        <v>468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ht="15" customHeight="1" x14ac:dyDescent="0.3">
      <c r="A39" s="9" t="s">
        <v>328</v>
      </c>
      <c r="B39" t="str">
        <f t="shared" si="2"/>
        <v>Crude oil</v>
      </c>
      <c r="C39" t="str">
        <f t="shared" si="3"/>
        <v>secondary</v>
      </c>
      <c r="D39" s="11">
        <v>0</v>
      </c>
      <c r="E39" s="11">
        <v>0</v>
      </c>
      <c r="G39" s="22" t="s">
        <v>338</v>
      </c>
      <c r="H39" t="s">
        <v>447</v>
      </c>
      <c r="I39" s="23" t="s">
        <v>468</v>
      </c>
      <c r="J39">
        <v>1.5422681099573201</v>
      </c>
      <c r="K39">
        <v>0</v>
      </c>
      <c r="L39">
        <v>0</v>
      </c>
      <c r="M39">
        <v>8.9118095413545595E-2</v>
      </c>
      <c r="N39">
        <v>3.10735584934781E-2</v>
      </c>
      <c r="O39">
        <v>0</v>
      </c>
      <c r="P39">
        <v>0</v>
      </c>
    </row>
    <row r="40" spans="1:16" ht="15" customHeight="1" x14ac:dyDescent="0.3">
      <c r="A40" t="s">
        <v>329</v>
      </c>
      <c r="B40" t="str">
        <f t="shared" si="2"/>
        <v>Crude oil</v>
      </c>
      <c r="C40" t="str">
        <f t="shared" si="3"/>
        <v>secondary</v>
      </c>
      <c r="D40" s="3" t="s">
        <v>59</v>
      </c>
      <c r="E40" s="11">
        <v>1</v>
      </c>
      <c r="G40" s="22" t="s">
        <v>339</v>
      </c>
      <c r="H40" t="s">
        <v>447</v>
      </c>
      <c r="I40" s="23" t="s">
        <v>468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ht="15" customHeight="1" x14ac:dyDescent="0.3">
      <c r="A41" t="s">
        <v>330</v>
      </c>
      <c r="B41" t="str">
        <f t="shared" si="2"/>
        <v>Crude oil</v>
      </c>
      <c r="C41" t="str">
        <f t="shared" si="3"/>
        <v>secondary</v>
      </c>
      <c r="D41" s="11">
        <v>0</v>
      </c>
      <c r="E41" s="11">
        <v>0</v>
      </c>
      <c r="G41" s="22" t="s">
        <v>340</v>
      </c>
      <c r="H41" t="s">
        <v>447</v>
      </c>
      <c r="I41" s="23" t="s">
        <v>468</v>
      </c>
      <c r="J41">
        <v>0.27405516092326998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ht="15" customHeight="1" x14ac:dyDescent="0.3">
      <c r="A42" t="s">
        <v>331</v>
      </c>
      <c r="B42" t="str">
        <f t="shared" si="2"/>
        <v>Crude oil</v>
      </c>
      <c r="C42" t="str">
        <f t="shared" si="3"/>
        <v>secondary</v>
      </c>
      <c r="D42" s="3" t="s">
        <v>59</v>
      </c>
      <c r="E42" s="11">
        <v>1</v>
      </c>
      <c r="G42" s="22" t="s">
        <v>341</v>
      </c>
      <c r="H42" t="s">
        <v>447</v>
      </c>
      <c r="I42" s="23" t="s">
        <v>468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ht="15" customHeight="1" x14ac:dyDescent="0.3">
      <c r="A43" t="s">
        <v>332</v>
      </c>
      <c r="B43" t="str">
        <f t="shared" si="2"/>
        <v>pv</v>
      </c>
      <c r="C43" t="str">
        <f t="shared" si="3"/>
        <v>renewable</v>
      </c>
      <c r="D43" s="3" t="s">
        <v>116</v>
      </c>
      <c r="E43" s="11">
        <v>0</v>
      </c>
      <c r="G43" s="22" t="s">
        <v>342</v>
      </c>
      <c r="H43" t="s">
        <v>448</v>
      </c>
      <c r="I43" s="23" t="s">
        <v>467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ht="15" customHeight="1" x14ac:dyDescent="0.3">
      <c r="A44" t="s">
        <v>333</v>
      </c>
      <c r="B44" t="str">
        <f t="shared" si="2"/>
        <v>Electricity</v>
      </c>
      <c r="C44" t="str">
        <f t="shared" si="3"/>
        <v>secondary</v>
      </c>
      <c r="D44" s="11">
        <v>0</v>
      </c>
      <c r="E44" s="11">
        <v>0</v>
      </c>
      <c r="G44" s="22" t="s">
        <v>343</v>
      </c>
      <c r="H44" t="s">
        <v>448</v>
      </c>
      <c r="I44" s="23" t="s">
        <v>468</v>
      </c>
      <c r="J44">
        <v>39.643991831546103</v>
      </c>
      <c r="K44">
        <v>4.8731007642275896</v>
      </c>
      <c r="L44">
        <v>8.4002315277277297</v>
      </c>
      <c r="M44">
        <v>9.3035071873203794</v>
      </c>
      <c r="N44">
        <v>9.2626076380830291</v>
      </c>
      <c r="O44">
        <v>7.2695851724037697</v>
      </c>
      <c r="P44">
        <v>6.8824367779720301</v>
      </c>
    </row>
    <row r="45" spans="1:16" x14ac:dyDescent="0.3">
      <c r="A45" s="11" t="s">
        <v>334</v>
      </c>
      <c r="B45" t="str">
        <f t="shared" si="2"/>
        <v>Electricity</v>
      </c>
      <c r="C45" t="str">
        <f t="shared" si="3"/>
        <v>final</v>
      </c>
      <c r="D45" s="11" t="s">
        <v>473</v>
      </c>
      <c r="E45" s="11">
        <v>0</v>
      </c>
      <c r="G45" s="22" t="s">
        <v>344</v>
      </c>
      <c r="H45" t="s">
        <v>448</v>
      </c>
      <c r="I45" s="23" t="s">
        <v>468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335</v>
      </c>
      <c r="B46" t="str">
        <f t="shared" si="2"/>
        <v>Electricity</v>
      </c>
      <c r="C46" t="str">
        <f t="shared" si="3"/>
        <v>final</v>
      </c>
      <c r="D46" s="11" t="s">
        <v>473</v>
      </c>
      <c r="E46" s="11">
        <v>0</v>
      </c>
      <c r="G46" s="22" t="s">
        <v>345</v>
      </c>
      <c r="H46" t="s">
        <v>448</v>
      </c>
      <c r="I46" s="23" t="s">
        <v>468</v>
      </c>
      <c r="J46">
        <v>0.33138663762336101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336</v>
      </c>
      <c r="B47" t="str">
        <f t="shared" si="2"/>
        <v>Electricity</v>
      </c>
      <c r="C47" t="str">
        <f t="shared" si="3"/>
        <v>final</v>
      </c>
      <c r="D47" s="11" t="s">
        <v>473</v>
      </c>
      <c r="E47" s="11">
        <v>0</v>
      </c>
      <c r="G47" s="22" t="s">
        <v>346</v>
      </c>
      <c r="H47" t="s">
        <v>448</v>
      </c>
      <c r="I47" s="23" t="s">
        <v>468</v>
      </c>
      <c r="J47">
        <v>25.541851237040799</v>
      </c>
      <c r="K47">
        <v>3.0864088226357702</v>
      </c>
      <c r="L47">
        <v>5.4908963396058903</v>
      </c>
      <c r="M47">
        <v>5.4631318904505903</v>
      </c>
      <c r="N47">
        <v>5.3013827752608398</v>
      </c>
      <c r="O47">
        <v>5.3328113275837401</v>
      </c>
      <c r="P47">
        <v>5.30496265177936</v>
      </c>
    </row>
    <row r="48" spans="1:16" x14ac:dyDescent="0.3">
      <c r="A48" t="s">
        <v>337</v>
      </c>
      <c r="B48" t="str">
        <f t="shared" si="2"/>
        <v>Electricity</v>
      </c>
      <c r="C48" t="str">
        <f t="shared" si="3"/>
        <v>final</v>
      </c>
      <c r="D48" s="11" t="s">
        <v>473</v>
      </c>
      <c r="E48" s="11">
        <v>0</v>
      </c>
      <c r="G48" s="22" t="s">
        <v>347</v>
      </c>
      <c r="H48" t="s">
        <v>448</v>
      </c>
      <c r="I48" s="23" t="s">
        <v>468</v>
      </c>
      <c r="J48">
        <v>0.55231106270560204</v>
      </c>
      <c r="K48">
        <v>-1.11630859029445E-2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338</v>
      </c>
      <c r="B49" t="str">
        <f t="shared" si="2"/>
        <v>Electricity</v>
      </c>
      <c r="C49" t="str">
        <f t="shared" si="3"/>
        <v>final</v>
      </c>
      <c r="D49" s="11" t="s">
        <v>473</v>
      </c>
      <c r="E49" s="11">
        <v>0</v>
      </c>
      <c r="G49" s="22" t="s">
        <v>348</v>
      </c>
      <c r="H49" t="s">
        <v>448</v>
      </c>
      <c r="I49" s="23" t="s">
        <v>468</v>
      </c>
      <c r="J49">
        <v>0.79532793029606696</v>
      </c>
      <c r="K49">
        <v>0.14878940823676001</v>
      </c>
      <c r="L49">
        <v>0.38592140575683798</v>
      </c>
      <c r="M49">
        <v>0.40212547018195299</v>
      </c>
      <c r="N49">
        <v>0.413399986690064</v>
      </c>
      <c r="O49">
        <v>0.362747330709775</v>
      </c>
      <c r="P49">
        <v>0.23731534524942</v>
      </c>
    </row>
    <row r="50" spans="1:16" x14ac:dyDescent="0.3">
      <c r="A50" t="s">
        <v>339</v>
      </c>
      <c r="B50" t="str">
        <f t="shared" si="2"/>
        <v>Electricity</v>
      </c>
      <c r="C50" t="str">
        <f t="shared" si="3"/>
        <v>final</v>
      </c>
      <c r="D50" s="11" t="s">
        <v>473</v>
      </c>
      <c r="E50" s="11">
        <v>0</v>
      </c>
      <c r="G50" s="22" t="s">
        <v>349</v>
      </c>
      <c r="H50" t="s">
        <v>449</v>
      </c>
      <c r="I50" s="23" t="s">
        <v>467</v>
      </c>
      <c r="J50">
        <v>2.8536525525132301</v>
      </c>
      <c r="K50">
        <v>0.285365255251323</v>
      </c>
      <c r="L50">
        <v>0.686591357546532</v>
      </c>
      <c r="M50">
        <v>0.56779161725015304</v>
      </c>
      <c r="N50">
        <v>0.32013676706445798</v>
      </c>
      <c r="O50">
        <v>0.70037638461275198</v>
      </c>
      <c r="P50">
        <v>0.45947416265989399</v>
      </c>
    </row>
    <row r="51" spans="1:16" x14ac:dyDescent="0.3">
      <c r="A51" t="s">
        <v>340</v>
      </c>
      <c r="B51" t="str">
        <f t="shared" si="2"/>
        <v>Electricity</v>
      </c>
      <c r="C51" t="str">
        <f t="shared" si="3"/>
        <v>final</v>
      </c>
      <c r="D51" s="11" t="s">
        <v>473</v>
      </c>
      <c r="E51" s="11">
        <v>0</v>
      </c>
      <c r="G51" s="22" t="s">
        <v>351</v>
      </c>
      <c r="H51" t="s">
        <v>449</v>
      </c>
      <c r="I51" s="23" t="s">
        <v>467</v>
      </c>
      <c r="J51">
        <v>4.9707995643504201</v>
      </c>
      <c r="K51">
        <v>0.53373553909640303</v>
      </c>
      <c r="L51">
        <v>0.18610207519806701</v>
      </c>
      <c r="M51">
        <v>6.4889781279434802E-2</v>
      </c>
      <c r="N51">
        <v>0</v>
      </c>
      <c r="O51">
        <v>0</v>
      </c>
      <c r="P51">
        <v>0</v>
      </c>
    </row>
    <row r="52" spans="1:16" x14ac:dyDescent="0.3">
      <c r="A52" t="s">
        <v>341</v>
      </c>
      <c r="B52" t="str">
        <f t="shared" si="2"/>
        <v>Electricity</v>
      </c>
      <c r="C52" t="str">
        <f t="shared" si="3"/>
        <v>final</v>
      </c>
      <c r="D52" s="11" t="s">
        <v>473</v>
      </c>
      <c r="E52" s="11">
        <v>0</v>
      </c>
      <c r="G52" s="22" t="s">
        <v>352</v>
      </c>
      <c r="H52" t="s">
        <v>449</v>
      </c>
      <c r="I52" s="23" t="s">
        <v>468</v>
      </c>
      <c r="J52">
        <v>0.33138663762336101</v>
      </c>
      <c r="K52">
        <v>0.88856372529017802</v>
      </c>
      <c r="L52">
        <v>2.3047054627897698</v>
      </c>
      <c r="M52">
        <v>5.9778124168622497</v>
      </c>
      <c r="N52">
        <v>7.5981515098070602</v>
      </c>
      <c r="O52">
        <v>0</v>
      </c>
      <c r="P52">
        <v>0</v>
      </c>
    </row>
    <row r="53" spans="1:16" ht="15" customHeight="1" x14ac:dyDescent="0.3">
      <c r="A53" s="5" t="s">
        <v>342</v>
      </c>
      <c r="B53" t="str">
        <f t="shared" si="2"/>
        <v>Eth</v>
      </c>
      <c r="C53" t="str">
        <f t="shared" si="3"/>
        <v>secondary</v>
      </c>
      <c r="D53" s="11">
        <v>0</v>
      </c>
      <c r="E53" s="11">
        <v>0</v>
      </c>
      <c r="G53" s="22" t="s">
        <v>353</v>
      </c>
      <c r="H53" t="s">
        <v>449</v>
      </c>
      <c r="I53" s="23" t="s">
        <v>468</v>
      </c>
      <c r="J53">
        <v>1.73752959149747</v>
      </c>
      <c r="K53">
        <v>0.116528743057543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5" t="s">
        <v>343</v>
      </c>
      <c r="B54" t="str">
        <f t="shared" si="2"/>
        <v>Eth</v>
      </c>
      <c r="C54" t="str">
        <f t="shared" si="3"/>
        <v>final</v>
      </c>
      <c r="D54" s="11" t="s">
        <v>473</v>
      </c>
      <c r="E54" s="11">
        <v>0</v>
      </c>
      <c r="G54" s="22" t="s">
        <v>354</v>
      </c>
      <c r="H54" t="s">
        <v>450</v>
      </c>
      <c r="I54" s="23" t="s">
        <v>465</v>
      </c>
      <c r="J54">
        <v>0.47027867900457798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5" t="s">
        <v>344</v>
      </c>
      <c r="B55" t="str">
        <f t="shared" si="2"/>
        <v>Eth</v>
      </c>
      <c r="C55" t="str">
        <f t="shared" si="3"/>
        <v>final</v>
      </c>
      <c r="D55" s="11" t="s">
        <v>473</v>
      </c>
      <c r="E55" s="11">
        <v>0</v>
      </c>
      <c r="G55" s="22" t="s">
        <v>355</v>
      </c>
      <c r="H55" t="s">
        <v>450</v>
      </c>
      <c r="I55" s="23" t="s">
        <v>467</v>
      </c>
      <c r="J55">
        <v>0.18087641500176099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5" t="s">
        <v>345</v>
      </c>
      <c r="B56" t="str">
        <f t="shared" si="2"/>
        <v>Eth</v>
      </c>
      <c r="C56" t="str">
        <f t="shared" si="3"/>
        <v>final</v>
      </c>
      <c r="D56" s="11" t="s">
        <v>473</v>
      </c>
      <c r="E56" s="11">
        <v>0</v>
      </c>
      <c r="G56" s="22" t="s">
        <v>356</v>
      </c>
      <c r="H56" t="s">
        <v>450</v>
      </c>
      <c r="I56" s="23" t="s">
        <v>469</v>
      </c>
      <c r="J56" s="28">
        <v>9.0438207500880401E-5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5" t="s">
        <v>346</v>
      </c>
      <c r="B57" t="str">
        <f t="shared" si="2"/>
        <v>Eth</v>
      </c>
      <c r="C57" t="str">
        <f t="shared" si="3"/>
        <v>final</v>
      </c>
      <c r="D57" s="11" t="s">
        <v>473</v>
      </c>
      <c r="E57" s="11">
        <v>0</v>
      </c>
      <c r="G57" s="22" t="s">
        <v>358</v>
      </c>
      <c r="H57" t="s">
        <v>450</v>
      </c>
      <c r="I57" s="23" t="s">
        <v>467</v>
      </c>
      <c r="J57" s="28">
        <v>9.0438207500880398E-4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5" t="s">
        <v>347</v>
      </c>
      <c r="B58" t="str">
        <f t="shared" si="2"/>
        <v>Eth</v>
      </c>
      <c r="C58" t="str">
        <f t="shared" si="3"/>
        <v>final</v>
      </c>
      <c r="D58" s="11" t="s">
        <v>473</v>
      </c>
      <c r="E58" s="11">
        <v>0</v>
      </c>
      <c r="G58" s="22" t="s">
        <v>359</v>
      </c>
      <c r="H58" t="s">
        <v>450</v>
      </c>
      <c r="I58" s="23" t="s">
        <v>467</v>
      </c>
      <c r="J58" s="28">
        <v>9.0438207500880401E-5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5" t="s">
        <v>348</v>
      </c>
      <c r="B59" t="str">
        <f t="shared" si="2"/>
        <v>Eth</v>
      </c>
      <c r="C59" t="str">
        <f t="shared" si="3"/>
        <v>final</v>
      </c>
      <c r="D59" s="11" t="s">
        <v>473</v>
      </c>
      <c r="E59" s="11">
        <v>0</v>
      </c>
      <c r="G59" s="22" t="s">
        <v>360</v>
      </c>
      <c r="H59" t="s">
        <v>450</v>
      </c>
      <c r="I59" s="23" t="s">
        <v>467</v>
      </c>
      <c r="J59">
        <v>1.08525849001057</v>
      </c>
      <c r="K59">
        <v>0.116528743057543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ht="15" customHeight="1" x14ac:dyDescent="0.3">
      <c r="A60" s="12" t="s">
        <v>349</v>
      </c>
      <c r="B60" t="str">
        <f t="shared" si="2"/>
        <v>Gas oil and fuel oil</v>
      </c>
      <c r="C60" t="str">
        <f t="shared" si="3"/>
        <v>secondary</v>
      </c>
      <c r="D60" s="11">
        <v>0</v>
      </c>
      <c r="E60" s="11">
        <v>0</v>
      </c>
      <c r="G60" s="22" t="s">
        <v>361</v>
      </c>
      <c r="H60" t="s">
        <v>450</v>
      </c>
      <c r="I60" s="23" t="s">
        <v>467</v>
      </c>
      <c r="J60">
        <v>1.2364431696055</v>
      </c>
      <c r="K60">
        <v>0.43112107565034702</v>
      </c>
      <c r="L60">
        <v>0</v>
      </c>
      <c r="M60">
        <v>0</v>
      </c>
      <c r="N60">
        <v>0</v>
      </c>
      <c r="O60" s="28">
        <v>0</v>
      </c>
      <c r="P60" s="28">
        <v>0</v>
      </c>
    </row>
    <row r="61" spans="1:16" ht="15" customHeight="1" x14ac:dyDescent="0.3">
      <c r="A61" s="12" t="s">
        <v>350</v>
      </c>
      <c r="B61" t="e">
        <f t="shared" si="2"/>
        <v>#N/A</v>
      </c>
      <c r="C61" t="e">
        <f t="shared" si="3"/>
        <v>#N/A</v>
      </c>
      <c r="D61" s="11">
        <v>0</v>
      </c>
      <c r="E61" s="11">
        <v>0</v>
      </c>
      <c r="G61" s="22" t="s">
        <v>362</v>
      </c>
      <c r="H61" t="s">
        <v>450</v>
      </c>
      <c r="I61" s="23" t="s">
        <v>467</v>
      </c>
      <c r="J61">
        <v>0.95111013046577197</v>
      </c>
      <c r="K61">
        <v>0.33163159665411301</v>
      </c>
      <c r="L61">
        <v>0.115632787809229</v>
      </c>
      <c r="M61">
        <v>0</v>
      </c>
      <c r="N61" s="28">
        <v>0</v>
      </c>
      <c r="O61">
        <v>0</v>
      </c>
      <c r="P61">
        <v>0</v>
      </c>
    </row>
    <row r="62" spans="1:16" ht="15" customHeight="1" x14ac:dyDescent="0.3">
      <c r="A62" s="13" t="s">
        <v>351</v>
      </c>
      <c r="B62" t="str">
        <f t="shared" si="2"/>
        <v>Gas oil and fuel oil</v>
      </c>
      <c r="C62" t="str">
        <f t="shared" si="3"/>
        <v>secondary</v>
      </c>
      <c r="D62" s="11">
        <v>0</v>
      </c>
      <c r="E62" s="11">
        <v>0</v>
      </c>
      <c r="G62" s="22" t="s">
        <v>363</v>
      </c>
      <c r="H62" t="s">
        <v>450</v>
      </c>
      <c r="I62" s="23" t="s">
        <v>467</v>
      </c>
      <c r="J62">
        <v>9.1754575402627196</v>
      </c>
      <c r="K62">
        <v>0.90309775869595899</v>
      </c>
      <c r="L62">
        <v>0.31489071775991301</v>
      </c>
      <c r="M62">
        <v>0.10979560427049601</v>
      </c>
      <c r="N62">
        <v>3.8283360026873499E-2</v>
      </c>
      <c r="O62">
        <v>4.6543628385536098E-3</v>
      </c>
      <c r="P62" s="28">
        <v>0</v>
      </c>
    </row>
    <row r="63" spans="1:16" x14ac:dyDescent="0.3">
      <c r="A63" s="12" t="s">
        <v>352</v>
      </c>
      <c r="B63" t="str">
        <f t="shared" si="2"/>
        <v>Gas oil and fuel oil</v>
      </c>
      <c r="C63" t="str">
        <f t="shared" si="3"/>
        <v>final</v>
      </c>
      <c r="D63" s="11" t="s">
        <v>473</v>
      </c>
      <c r="E63" s="11">
        <v>0</v>
      </c>
      <c r="G63" s="22" t="s">
        <v>364</v>
      </c>
      <c r="H63" t="s">
        <v>450</v>
      </c>
      <c r="I63" s="23" t="s">
        <v>467</v>
      </c>
      <c r="J63">
        <v>8.4107532975818806</v>
      </c>
      <c r="K63">
        <v>0.90309775869595899</v>
      </c>
      <c r="L63">
        <v>0.31489071775991301</v>
      </c>
      <c r="M63">
        <v>0.10979560427049601</v>
      </c>
      <c r="N63">
        <v>3.8283360026873499E-2</v>
      </c>
      <c r="O63">
        <v>4.6543628385536098E-3</v>
      </c>
      <c r="P63" s="28">
        <v>5.6586186316201395E-4</v>
      </c>
    </row>
    <row r="64" spans="1:16" x14ac:dyDescent="0.3">
      <c r="A64" s="12" t="s">
        <v>353</v>
      </c>
      <c r="B64" t="str">
        <f t="shared" si="2"/>
        <v>Gas oil and fuel oil</v>
      </c>
      <c r="C64" t="str">
        <f t="shared" si="3"/>
        <v>final</v>
      </c>
      <c r="D64" s="11" t="s">
        <v>473</v>
      </c>
      <c r="E64" s="11">
        <v>0</v>
      </c>
      <c r="G64" s="22" t="s">
        <v>365</v>
      </c>
      <c r="H64" t="s">
        <v>451</v>
      </c>
      <c r="I64" s="23" t="s">
        <v>467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ht="15" customHeight="1" x14ac:dyDescent="0.3">
      <c r="A65" s="14" t="s">
        <v>354</v>
      </c>
      <c r="B65" t="str">
        <f t="shared" si="2"/>
        <v>Natural gas</v>
      </c>
      <c r="C65" t="str">
        <f t="shared" si="3"/>
        <v>primary</v>
      </c>
      <c r="D65" s="3" t="s">
        <v>63</v>
      </c>
      <c r="E65" s="11">
        <v>0</v>
      </c>
      <c r="G65" s="22" t="s">
        <v>366</v>
      </c>
      <c r="H65" t="s">
        <v>452</v>
      </c>
      <c r="I65" s="23" t="s">
        <v>466</v>
      </c>
      <c r="J65">
        <v>102.77705308580801</v>
      </c>
      <c r="K65">
        <v>34.105285070129703</v>
      </c>
      <c r="L65">
        <v>25.6643079121468</v>
      </c>
      <c r="M65">
        <v>21.962386923549602</v>
      </c>
      <c r="N65">
        <v>18.079932775960099</v>
      </c>
      <c r="O65">
        <v>14.3424005133332</v>
      </c>
      <c r="P65">
        <v>15.0765905516948</v>
      </c>
    </row>
    <row r="66" spans="1:16" ht="15" customHeight="1" x14ac:dyDescent="0.3">
      <c r="A66" s="15" t="s">
        <v>355</v>
      </c>
      <c r="B66" t="str">
        <f t="shared" ref="B66:B97" si="4">VLOOKUP(A66,G:I,2,0)</f>
        <v>Natural gas</v>
      </c>
      <c r="C66" t="str">
        <f t="shared" ref="C66:C97" si="5">VLOOKUP(A66,G:I,3,0)</f>
        <v>secondary</v>
      </c>
      <c r="D66" s="11">
        <v>0</v>
      </c>
      <c r="E66" s="11">
        <v>0</v>
      </c>
      <c r="G66" s="22" t="s">
        <v>367</v>
      </c>
      <c r="H66" t="s">
        <v>451</v>
      </c>
      <c r="I66" s="23" t="s">
        <v>468</v>
      </c>
      <c r="J66">
        <v>7.7991030698193304</v>
      </c>
      <c r="K66">
        <v>2.71937909256373</v>
      </c>
      <c r="L66">
        <v>0.94818886003567404</v>
      </c>
      <c r="M66">
        <v>0.33061301263743598</v>
      </c>
      <c r="N66">
        <v>0.115277629523183</v>
      </c>
      <c r="O66">
        <v>1.40150685465596E-2</v>
      </c>
      <c r="P66" s="28">
        <v>1.70390514774823E-3</v>
      </c>
    </row>
    <row r="67" spans="1:16" ht="15" customHeight="1" x14ac:dyDescent="0.3">
      <c r="A67" s="15" t="s">
        <v>356</v>
      </c>
      <c r="B67" t="str">
        <f t="shared" si="4"/>
        <v>Natural gas</v>
      </c>
      <c r="C67" t="str">
        <f t="shared" si="5"/>
        <v>resource</v>
      </c>
      <c r="D67" s="11">
        <v>0</v>
      </c>
      <c r="E67" s="11">
        <v>0</v>
      </c>
      <c r="G67" s="22" t="s">
        <v>368</v>
      </c>
      <c r="H67" t="s">
        <v>451</v>
      </c>
      <c r="I67" s="23" t="s">
        <v>468</v>
      </c>
      <c r="J67">
        <v>102.77705308580801</v>
      </c>
      <c r="K67">
        <v>34.105285070129703</v>
      </c>
      <c r="L67">
        <v>25.6643079121468</v>
      </c>
      <c r="M67">
        <v>21.962386923549602</v>
      </c>
      <c r="N67">
        <v>18.079932775960099</v>
      </c>
      <c r="O67">
        <v>14.3424005133332</v>
      </c>
      <c r="P67">
        <v>15.0765905516948</v>
      </c>
    </row>
    <row r="68" spans="1:16" ht="15" customHeight="1" x14ac:dyDescent="0.3">
      <c r="A68" s="15" t="s">
        <v>357</v>
      </c>
      <c r="B68" t="e">
        <f t="shared" si="4"/>
        <v>#N/A</v>
      </c>
      <c r="C68" t="e">
        <f t="shared" si="5"/>
        <v>#N/A</v>
      </c>
      <c r="D68" s="11">
        <v>0</v>
      </c>
      <c r="E68" s="11">
        <v>0</v>
      </c>
      <c r="G68" s="22" t="s">
        <v>369</v>
      </c>
      <c r="H68" t="s">
        <v>451</v>
      </c>
      <c r="I68" s="23" t="s">
        <v>468</v>
      </c>
      <c r="J68">
        <v>0.95111013046577197</v>
      </c>
      <c r="K68">
        <v>0.33163159665411301</v>
      </c>
      <c r="L68">
        <v>0.115632787809229</v>
      </c>
      <c r="M68">
        <v>0</v>
      </c>
      <c r="N68">
        <v>0</v>
      </c>
      <c r="O68">
        <v>0</v>
      </c>
      <c r="P68">
        <v>0</v>
      </c>
    </row>
    <row r="69" spans="1:16" ht="15" customHeight="1" x14ac:dyDescent="0.3">
      <c r="A69" s="15" t="s">
        <v>358</v>
      </c>
      <c r="B69" t="str">
        <f t="shared" si="4"/>
        <v>Natural gas</v>
      </c>
      <c r="C69" t="str">
        <f t="shared" si="5"/>
        <v>secondary</v>
      </c>
      <c r="D69" s="11">
        <v>0</v>
      </c>
      <c r="E69" s="11">
        <v>0</v>
      </c>
      <c r="G69" s="22" t="s">
        <v>370</v>
      </c>
      <c r="H69" t="s">
        <v>451</v>
      </c>
      <c r="I69" s="23" t="s">
        <v>468</v>
      </c>
      <c r="J69">
        <v>6.96374197756779</v>
      </c>
      <c r="K69">
        <v>0.747726101285902</v>
      </c>
      <c r="L69">
        <v>0.260715970618423</v>
      </c>
      <c r="M69">
        <v>0</v>
      </c>
      <c r="N69">
        <v>0</v>
      </c>
      <c r="O69">
        <v>0</v>
      </c>
      <c r="P69">
        <v>0</v>
      </c>
    </row>
    <row r="70" spans="1:16" ht="15" customHeight="1" x14ac:dyDescent="0.3">
      <c r="A70" s="15" t="s">
        <v>359</v>
      </c>
      <c r="B70" t="str">
        <f t="shared" si="4"/>
        <v>Natural gas</v>
      </c>
      <c r="C70" t="str">
        <f t="shared" si="5"/>
        <v>secondary</v>
      </c>
      <c r="D70" s="3" t="s">
        <v>59</v>
      </c>
      <c r="E70" s="11">
        <v>1</v>
      </c>
      <c r="G70" s="22" t="s">
        <v>371</v>
      </c>
      <c r="H70" t="s">
        <v>451</v>
      </c>
      <c r="I70" s="23" t="s">
        <v>468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ht="15" customHeight="1" x14ac:dyDescent="0.3">
      <c r="A71" s="15" t="s">
        <v>360</v>
      </c>
      <c r="B71" t="str">
        <f t="shared" si="4"/>
        <v>Natural gas</v>
      </c>
      <c r="C71" t="str">
        <f t="shared" si="5"/>
        <v>secondary</v>
      </c>
      <c r="D71" s="11">
        <v>0</v>
      </c>
      <c r="E71" s="11">
        <v>0</v>
      </c>
      <c r="G71" s="22" t="s">
        <v>372</v>
      </c>
      <c r="H71" t="s">
        <v>451</v>
      </c>
      <c r="I71" s="23" t="s">
        <v>468</v>
      </c>
      <c r="J71">
        <v>27.383582488943802</v>
      </c>
      <c r="K71">
        <v>3.4286629125388801</v>
      </c>
      <c r="L71">
        <v>6.9736753116539401</v>
      </c>
      <c r="M71">
        <v>9.7557800931174103</v>
      </c>
      <c r="N71">
        <v>9.7512179567306507</v>
      </c>
      <c r="O71">
        <v>9.6485555473184004</v>
      </c>
      <c r="P71">
        <v>11.210793571124199</v>
      </c>
    </row>
    <row r="72" spans="1:16" ht="15" customHeight="1" x14ac:dyDescent="0.3">
      <c r="A72" s="15" t="s">
        <v>361</v>
      </c>
      <c r="B72" t="str">
        <f t="shared" si="4"/>
        <v>Natural gas</v>
      </c>
      <c r="C72" t="str">
        <f t="shared" si="5"/>
        <v>secondary</v>
      </c>
      <c r="D72" s="11">
        <v>0</v>
      </c>
      <c r="E72" s="11">
        <v>0</v>
      </c>
      <c r="G72" s="22" t="s">
        <v>375</v>
      </c>
      <c r="H72" t="s">
        <v>453</v>
      </c>
      <c r="I72" s="23" t="s">
        <v>467</v>
      </c>
      <c r="J72">
        <v>42.510322685924898</v>
      </c>
      <c r="K72">
        <v>25.4525004910065</v>
      </c>
      <c r="L72">
        <v>15.2393522399486</v>
      </c>
      <c r="M72">
        <v>9.1243631161223409</v>
      </c>
      <c r="N72">
        <v>5.4630932446466502</v>
      </c>
      <c r="O72">
        <v>1.95844202101103</v>
      </c>
      <c r="P72">
        <v>0.70207389438578804</v>
      </c>
    </row>
    <row r="73" spans="1:16" ht="15" customHeight="1" x14ac:dyDescent="0.3">
      <c r="A73" s="15" t="s">
        <v>362</v>
      </c>
      <c r="B73" t="str">
        <f t="shared" si="4"/>
        <v>Natural gas</v>
      </c>
      <c r="C73" t="str">
        <f t="shared" si="5"/>
        <v>secondary</v>
      </c>
      <c r="D73" s="3" t="s">
        <v>59</v>
      </c>
      <c r="E73" s="11">
        <v>1</v>
      </c>
      <c r="G73" s="22" t="s">
        <v>376</v>
      </c>
      <c r="H73" t="s">
        <v>453</v>
      </c>
      <c r="I73" s="23" t="s">
        <v>468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ht="15" customHeight="1" x14ac:dyDescent="0.3">
      <c r="A74" s="15" t="s">
        <v>363</v>
      </c>
      <c r="B74" t="str">
        <f t="shared" si="4"/>
        <v>Natural gas</v>
      </c>
      <c r="C74" t="str">
        <f t="shared" si="5"/>
        <v>secondary</v>
      </c>
      <c r="D74" s="11">
        <v>0</v>
      </c>
      <c r="E74" s="11">
        <v>0</v>
      </c>
      <c r="G74" s="22" t="s">
        <v>377</v>
      </c>
      <c r="H74" t="s">
        <v>453</v>
      </c>
      <c r="I74" s="23" t="s">
        <v>468</v>
      </c>
      <c r="J74">
        <v>0.54025407390007296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ht="15" customHeight="1" x14ac:dyDescent="0.3">
      <c r="A75" s="15" t="s">
        <v>364</v>
      </c>
      <c r="B75" t="str">
        <f t="shared" si="4"/>
        <v>Natural gas</v>
      </c>
      <c r="C75" t="str">
        <f t="shared" si="5"/>
        <v>secondary</v>
      </c>
      <c r="D75" s="3" t="s">
        <v>59</v>
      </c>
      <c r="E75" s="11">
        <v>1</v>
      </c>
      <c r="G75" s="22" t="s">
        <v>378</v>
      </c>
      <c r="H75" t="s">
        <v>454</v>
      </c>
      <c r="I75" s="23" t="s">
        <v>467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ht="15" customHeight="1" x14ac:dyDescent="0.3">
      <c r="A76" t="s">
        <v>365</v>
      </c>
      <c r="B76" t="str">
        <f t="shared" si="4"/>
        <v>Hydrogen</v>
      </c>
      <c r="C76" t="str">
        <f t="shared" si="5"/>
        <v>secondary</v>
      </c>
      <c r="D76" s="3" t="s">
        <v>208</v>
      </c>
      <c r="E76" s="11">
        <v>0</v>
      </c>
      <c r="G76" s="22" t="s">
        <v>380</v>
      </c>
      <c r="H76" t="s">
        <v>454</v>
      </c>
      <c r="I76" s="23" t="s">
        <v>467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ht="15" customHeight="1" x14ac:dyDescent="0.3">
      <c r="A77" t="s">
        <v>366</v>
      </c>
      <c r="B77" t="str">
        <f t="shared" si="4"/>
        <v>hydro</v>
      </c>
      <c r="C77" t="str">
        <f t="shared" si="5"/>
        <v>renewable</v>
      </c>
      <c r="D77" s="3" t="s">
        <v>81</v>
      </c>
      <c r="E77" s="11">
        <v>0</v>
      </c>
      <c r="G77" s="22" t="s">
        <v>379</v>
      </c>
      <c r="H77" t="s">
        <v>454</v>
      </c>
      <c r="I77" s="23" t="s">
        <v>468</v>
      </c>
      <c r="J77">
        <v>2.71314622502641</v>
      </c>
      <c r="K77">
        <v>0.98873882448746397</v>
      </c>
      <c r="L77">
        <v>4</v>
      </c>
      <c r="M77">
        <v>4</v>
      </c>
      <c r="N77">
        <v>4</v>
      </c>
      <c r="O77">
        <v>4</v>
      </c>
      <c r="P77">
        <v>4</v>
      </c>
    </row>
    <row r="78" spans="1:16" x14ac:dyDescent="0.3">
      <c r="A78" t="s">
        <v>367</v>
      </c>
      <c r="B78" t="str">
        <f t="shared" si="4"/>
        <v>Hydrogen</v>
      </c>
      <c r="C78" t="str">
        <f t="shared" si="5"/>
        <v>final</v>
      </c>
      <c r="D78" s="11" t="s">
        <v>473</v>
      </c>
      <c r="E78" s="11">
        <v>0</v>
      </c>
      <c r="G78" s="22" t="s">
        <v>382</v>
      </c>
      <c r="H78" t="s">
        <v>455</v>
      </c>
      <c r="I78" s="23" t="s">
        <v>467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t="s">
        <v>368</v>
      </c>
      <c r="B79" t="str">
        <f t="shared" si="4"/>
        <v>Hydrogen</v>
      </c>
      <c r="C79" t="str">
        <f t="shared" si="5"/>
        <v>final</v>
      </c>
      <c r="D79" s="11" t="s">
        <v>473</v>
      </c>
      <c r="E79" s="11">
        <v>0</v>
      </c>
      <c r="G79" s="22" t="s">
        <v>383</v>
      </c>
      <c r="H79" t="s">
        <v>455</v>
      </c>
      <c r="I79" s="23" t="s">
        <v>468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369</v>
      </c>
      <c r="B80" t="str">
        <f t="shared" si="4"/>
        <v>Hydrogen</v>
      </c>
      <c r="C80" t="str">
        <f t="shared" si="5"/>
        <v>final</v>
      </c>
      <c r="D80" s="11" t="s">
        <v>473</v>
      </c>
      <c r="E80" s="11">
        <v>0</v>
      </c>
      <c r="G80" s="22" t="s">
        <v>384</v>
      </c>
      <c r="H80" t="s">
        <v>455</v>
      </c>
      <c r="I80" s="23" t="s">
        <v>468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370</v>
      </c>
      <c r="B81" t="str">
        <f t="shared" si="4"/>
        <v>Hydrogen</v>
      </c>
      <c r="C81" t="str">
        <f t="shared" si="5"/>
        <v>final</v>
      </c>
      <c r="D81" s="11" t="s">
        <v>473</v>
      </c>
      <c r="E81" s="11">
        <v>0</v>
      </c>
      <c r="G81" s="22" t="s">
        <v>385</v>
      </c>
      <c r="H81" t="s">
        <v>455</v>
      </c>
      <c r="I81" s="23" t="s">
        <v>468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371</v>
      </c>
      <c r="B82" t="str">
        <f t="shared" si="4"/>
        <v>Hydrogen</v>
      </c>
      <c r="C82" t="str">
        <f t="shared" si="5"/>
        <v>final</v>
      </c>
      <c r="D82" s="11" t="s">
        <v>473</v>
      </c>
      <c r="E82" s="11">
        <v>0</v>
      </c>
      <c r="G82" s="22" t="s">
        <v>386</v>
      </c>
      <c r="H82" t="s">
        <v>455</v>
      </c>
      <c r="I82" s="23" t="s">
        <v>468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372</v>
      </c>
      <c r="B83" t="str">
        <f t="shared" si="4"/>
        <v>Hydrogen</v>
      </c>
      <c r="C83" t="str">
        <f t="shared" si="5"/>
        <v>final</v>
      </c>
      <c r="D83" s="11" t="s">
        <v>473</v>
      </c>
      <c r="E83" s="11">
        <v>0</v>
      </c>
      <c r="G83" s="22" t="s">
        <v>387</v>
      </c>
      <c r="H83" t="s">
        <v>455</v>
      </c>
      <c r="I83" s="23" t="s">
        <v>468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ht="15" customHeight="1" x14ac:dyDescent="0.3">
      <c r="A84" s="9" t="s">
        <v>373</v>
      </c>
      <c r="B84" t="e">
        <f t="shared" si="4"/>
        <v>#N/A</v>
      </c>
      <c r="C84" t="e">
        <f t="shared" si="5"/>
        <v>#N/A</v>
      </c>
      <c r="D84" s="11">
        <v>0</v>
      </c>
      <c r="E84" s="11">
        <v>0</v>
      </c>
      <c r="G84" s="22" t="s">
        <v>388</v>
      </c>
      <c r="H84" t="s">
        <v>455</v>
      </c>
      <c r="I84" s="23" t="s">
        <v>468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ht="15" customHeight="1" x14ac:dyDescent="0.3">
      <c r="A85" s="9" t="s">
        <v>374</v>
      </c>
      <c r="B85" t="e">
        <f t="shared" si="4"/>
        <v>#N/A</v>
      </c>
      <c r="C85" t="e">
        <f t="shared" si="5"/>
        <v>#N/A</v>
      </c>
      <c r="D85" s="11">
        <v>0</v>
      </c>
      <c r="E85" s="11">
        <v>0</v>
      </c>
      <c r="G85" s="22" t="s">
        <v>389</v>
      </c>
      <c r="H85" t="s">
        <v>450</v>
      </c>
      <c r="I85" s="23" t="s">
        <v>468</v>
      </c>
      <c r="J85">
        <v>7.6088810437261802</v>
      </c>
      <c r="K85">
        <v>2.6530527732329001</v>
      </c>
      <c r="L85">
        <v>0.92506230247382903</v>
      </c>
      <c r="M85">
        <v>0.32254928062188898</v>
      </c>
      <c r="N85">
        <v>0.112465980022617</v>
      </c>
      <c r="O85">
        <v>0</v>
      </c>
      <c r="P85">
        <v>0</v>
      </c>
    </row>
    <row r="86" spans="1:16" ht="15" customHeight="1" x14ac:dyDescent="0.3">
      <c r="A86" s="16" t="s">
        <v>375</v>
      </c>
      <c r="B86" t="str">
        <f t="shared" si="4"/>
        <v>Kerosene</v>
      </c>
      <c r="C86" t="str">
        <f t="shared" si="5"/>
        <v>secondary</v>
      </c>
      <c r="D86" s="11">
        <v>0</v>
      </c>
      <c r="E86" s="11">
        <v>0</v>
      </c>
      <c r="G86" s="22" t="s">
        <v>390</v>
      </c>
      <c r="H86" t="s">
        <v>450</v>
      </c>
      <c r="I86" s="23" t="s">
        <v>468</v>
      </c>
      <c r="J86">
        <v>10.981104550285099</v>
      </c>
      <c r="K86">
        <v>1.2718341667441599</v>
      </c>
      <c r="L86">
        <v>2.7812531575840902</v>
      </c>
      <c r="M86">
        <v>2.9376910932514102</v>
      </c>
      <c r="N86">
        <v>2.71914024649181</v>
      </c>
      <c r="O86">
        <v>2.6340202329116198</v>
      </c>
      <c r="P86">
        <v>2.9442685730048899</v>
      </c>
    </row>
    <row r="87" spans="1:16" x14ac:dyDescent="0.3">
      <c r="A87" s="9" t="s">
        <v>376</v>
      </c>
      <c r="B87" t="str">
        <f t="shared" si="4"/>
        <v>Kerosene</v>
      </c>
      <c r="C87" t="str">
        <f t="shared" si="5"/>
        <v>final</v>
      </c>
      <c r="D87" s="11" t="s">
        <v>473</v>
      </c>
      <c r="E87" s="11">
        <v>0</v>
      </c>
      <c r="G87" s="22" t="s">
        <v>391</v>
      </c>
      <c r="H87" t="s">
        <v>450</v>
      </c>
      <c r="I87" s="23" t="s">
        <v>468</v>
      </c>
      <c r="J87">
        <v>10.981104550285099</v>
      </c>
      <c r="K87">
        <v>1.2718341667441599</v>
      </c>
      <c r="L87">
        <v>2.7812531575840902</v>
      </c>
      <c r="M87">
        <v>2.9376910932514102</v>
      </c>
      <c r="N87">
        <v>2.71914024649181</v>
      </c>
      <c r="O87">
        <v>2.6340202329116198</v>
      </c>
      <c r="P87">
        <v>2.9442685730048899</v>
      </c>
    </row>
    <row r="88" spans="1:16" x14ac:dyDescent="0.3">
      <c r="A88" s="9" t="s">
        <v>377</v>
      </c>
      <c r="B88" t="str">
        <f t="shared" si="4"/>
        <v>Kerosene</v>
      </c>
      <c r="C88" t="str">
        <f t="shared" si="5"/>
        <v>final</v>
      </c>
      <c r="D88" s="11" t="s">
        <v>473</v>
      </c>
      <c r="E88" s="11">
        <v>0</v>
      </c>
      <c r="G88" s="22" t="s">
        <v>392</v>
      </c>
      <c r="H88" t="s">
        <v>450</v>
      </c>
      <c r="I88" s="23" t="s">
        <v>468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ht="15" customHeight="1" x14ac:dyDescent="0.3">
      <c r="A89" s="15" t="s">
        <v>378</v>
      </c>
      <c r="B89" t="str">
        <f t="shared" si="4"/>
        <v>LNG</v>
      </c>
      <c r="C89" t="str">
        <f t="shared" si="5"/>
        <v>secondary</v>
      </c>
      <c r="D89" s="11">
        <v>0</v>
      </c>
      <c r="E89" s="11">
        <v>0</v>
      </c>
      <c r="G89" s="22" t="s">
        <v>393</v>
      </c>
      <c r="H89" t="s">
        <v>445</v>
      </c>
      <c r="I89" s="23" t="s">
        <v>465</v>
      </c>
      <c r="J89">
        <v>42.510322685924898</v>
      </c>
      <c r="K89">
        <v>25.4525004910065</v>
      </c>
      <c r="L89">
        <v>15.2393522399486</v>
      </c>
      <c r="M89">
        <v>9.1243631161223409</v>
      </c>
      <c r="N89">
        <v>5.4630932446466502</v>
      </c>
      <c r="O89">
        <v>1.95844202101103</v>
      </c>
      <c r="P89">
        <v>0.70207389438578804</v>
      </c>
    </row>
    <row r="90" spans="1:16" x14ac:dyDescent="0.3">
      <c r="A90" s="15" t="s">
        <v>379</v>
      </c>
      <c r="B90" t="str">
        <f t="shared" si="4"/>
        <v>LNG</v>
      </c>
      <c r="C90" t="str">
        <f t="shared" si="5"/>
        <v>final</v>
      </c>
      <c r="D90" s="11" t="s">
        <v>473</v>
      </c>
      <c r="E90" s="11">
        <v>0</v>
      </c>
      <c r="G90" s="22" t="s">
        <v>394</v>
      </c>
      <c r="H90" t="s">
        <v>445</v>
      </c>
      <c r="I90" s="23" t="s">
        <v>467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ht="15" customHeight="1" x14ac:dyDescent="0.3">
      <c r="A91" s="15" t="s">
        <v>380</v>
      </c>
      <c r="B91" t="str">
        <f t="shared" si="4"/>
        <v>LNG</v>
      </c>
      <c r="C91" t="str">
        <f t="shared" si="5"/>
        <v>secondary</v>
      </c>
      <c r="D91" s="11">
        <v>0</v>
      </c>
      <c r="E91" s="11">
        <v>0</v>
      </c>
      <c r="G91" s="22" t="s">
        <v>395</v>
      </c>
      <c r="H91" t="s">
        <v>445</v>
      </c>
      <c r="I91" s="23" t="s">
        <v>469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ht="15" customHeight="1" x14ac:dyDescent="0.3">
      <c r="A92" s="4" t="s">
        <v>381</v>
      </c>
      <c r="B92" t="e">
        <f t="shared" si="4"/>
        <v>#N/A</v>
      </c>
      <c r="C92" t="e">
        <f t="shared" si="5"/>
        <v>#N/A</v>
      </c>
      <c r="D92" s="11">
        <v>0</v>
      </c>
      <c r="E92" s="11">
        <v>0</v>
      </c>
      <c r="G92" s="22" t="s">
        <v>397</v>
      </c>
      <c r="H92" t="s">
        <v>445</v>
      </c>
      <c r="I92" s="23" t="s">
        <v>467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</row>
    <row r="93" spans="1:16" ht="15" customHeight="1" x14ac:dyDescent="0.3">
      <c r="A93" s="7" t="s">
        <v>382</v>
      </c>
      <c r="B93" t="str">
        <f t="shared" si="4"/>
        <v>Meth</v>
      </c>
      <c r="C93" t="str">
        <f t="shared" si="5"/>
        <v>secondary</v>
      </c>
      <c r="D93" s="11">
        <v>0</v>
      </c>
      <c r="E93" s="11">
        <v>0</v>
      </c>
      <c r="G93" s="22" t="s">
        <v>398</v>
      </c>
      <c r="H93" t="s">
        <v>445</v>
      </c>
      <c r="I93" s="23" t="s">
        <v>467</v>
      </c>
      <c r="J93">
        <v>0.53485155916020699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7" t="s">
        <v>383</v>
      </c>
      <c r="B94" t="str">
        <f t="shared" si="4"/>
        <v>Meth</v>
      </c>
      <c r="C94" t="str">
        <f t="shared" si="5"/>
        <v>final</v>
      </c>
      <c r="D94" s="11" t="s">
        <v>473</v>
      </c>
      <c r="E94" s="11">
        <v>0</v>
      </c>
      <c r="G94" s="22" t="s">
        <v>399</v>
      </c>
      <c r="H94" t="s">
        <v>456</v>
      </c>
      <c r="I94" s="23" t="s">
        <v>468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7" t="s">
        <v>384</v>
      </c>
      <c r="B95" t="str">
        <f t="shared" si="4"/>
        <v>Meth</v>
      </c>
      <c r="C95" t="str">
        <f t="shared" si="5"/>
        <v>final</v>
      </c>
      <c r="D95" s="11" t="s">
        <v>473</v>
      </c>
      <c r="E95" s="11">
        <v>0</v>
      </c>
      <c r="G95" s="22" t="s">
        <v>400</v>
      </c>
      <c r="H95" t="s">
        <v>456</v>
      </c>
      <c r="I95" s="23" t="s">
        <v>468</v>
      </c>
      <c r="J95">
        <v>9.0438207500880399E-2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7" t="s">
        <v>385</v>
      </c>
      <c r="B96" t="str">
        <f t="shared" si="4"/>
        <v>Meth</v>
      </c>
      <c r="C96" t="str">
        <f t="shared" si="5"/>
        <v>final</v>
      </c>
      <c r="D96" s="11" t="s">
        <v>473</v>
      </c>
      <c r="E96" s="11">
        <v>0</v>
      </c>
      <c r="G96" s="22" t="s">
        <v>401</v>
      </c>
      <c r="H96" t="s">
        <v>456</v>
      </c>
      <c r="I96" s="23" t="s">
        <v>468</v>
      </c>
      <c r="J96">
        <v>0.37984047150369799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7" t="s">
        <v>386</v>
      </c>
      <c r="B97" t="str">
        <f t="shared" si="4"/>
        <v>Meth</v>
      </c>
      <c r="C97" t="str">
        <f t="shared" si="5"/>
        <v>final</v>
      </c>
      <c r="D97" s="11" t="s">
        <v>473</v>
      </c>
      <c r="E97" s="11">
        <v>0</v>
      </c>
      <c r="G97" s="22" t="s">
        <v>402</v>
      </c>
      <c r="H97" t="s">
        <v>456</v>
      </c>
      <c r="I97" s="23" t="s">
        <v>468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7" t="s">
        <v>387</v>
      </c>
      <c r="B98" t="str">
        <f t="shared" ref="B98:B129" si="6">VLOOKUP(A98,G:I,2,0)</f>
        <v>Meth</v>
      </c>
      <c r="C98" t="str">
        <f t="shared" ref="C98:C129" si="7">VLOOKUP(A98,G:I,3,0)</f>
        <v>final</v>
      </c>
      <c r="D98" s="11" t="s">
        <v>473</v>
      </c>
      <c r="E98" s="11">
        <v>0</v>
      </c>
      <c r="G98" s="22" t="s">
        <v>403</v>
      </c>
      <c r="H98" t="s">
        <v>457</v>
      </c>
      <c r="I98" s="23" t="s">
        <v>468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7" t="s">
        <v>388</v>
      </c>
      <c r="B99" t="str">
        <f t="shared" si="6"/>
        <v>Meth</v>
      </c>
      <c r="C99" t="str">
        <f t="shared" si="7"/>
        <v>final</v>
      </c>
      <c r="D99" s="11" t="s">
        <v>473</v>
      </c>
      <c r="E99" s="11">
        <v>0</v>
      </c>
      <c r="G99" s="22" t="s">
        <v>404</v>
      </c>
      <c r="H99" t="s">
        <v>449</v>
      </c>
      <c r="I99" s="23" t="s">
        <v>468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15" t="s">
        <v>389</v>
      </c>
      <c r="B100" t="str">
        <f t="shared" si="6"/>
        <v>Natural gas</v>
      </c>
      <c r="C100" t="str">
        <f t="shared" si="7"/>
        <v>final</v>
      </c>
      <c r="D100" s="11" t="s">
        <v>473</v>
      </c>
      <c r="E100" s="11">
        <v>0</v>
      </c>
      <c r="G100" s="22" t="s">
        <v>405</v>
      </c>
      <c r="H100" t="s">
        <v>457</v>
      </c>
      <c r="I100" s="23" t="s">
        <v>468</v>
      </c>
      <c r="J100">
        <v>1.1046221254112001</v>
      </c>
      <c r="K100">
        <v>0.62358613484334002</v>
      </c>
      <c r="L100">
        <v>1.61742183547282</v>
      </c>
      <c r="M100">
        <v>4.1951756905587203</v>
      </c>
      <c r="N100">
        <v>4.7104156063526004</v>
      </c>
      <c r="O100">
        <v>4.7955778768214703</v>
      </c>
      <c r="P100">
        <v>5.4527591394289496</v>
      </c>
    </row>
    <row r="101" spans="1:16" x14ac:dyDescent="0.3">
      <c r="A101" s="15" t="s">
        <v>390</v>
      </c>
      <c r="B101" t="str">
        <f t="shared" si="6"/>
        <v>Natural gas</v>
      </c>
      <c r="C101" t="str">
        <f t="shared" si="7"/>
        <v>final</v>
      </c>
      <c r="D101" s="11" t="s">
        <v>473</v>
      </c>
      <c r="E101" s="11">
        <v>0</v>
      </c>
      <c r="G101" s="22" t="s">
        <v>406</v>
      </c>
      <c r="H101" t="s">
        <v>457</v>
      </c>
      <c r="I101" s="23" t="s">
        <v>467</v>
      </c>
      <c r="J101">
        <v>15.4647097557569</v>
      </c>
      <c r="K101">
        <v>1.6605105660777</v>
      </c>
      <c r="L101">
        <v>4.3069367606804203</v>
      </c>
      <c r="M101">
        <v>4.8590035328721699</v>
      </c>
      <c r="N101">
        <v>4.5825475912527702</v>
      </c>
      <c r="O101">
        <v>4.4117978822699397</v>
      </c>
      <c r="P101">
        <v>5.2345767560865699</v>
      </c>
    </row>
    <row r="102" spans="1:16" x14ac:dyDescent="0.3">
      <c r="A102" s="15" t="s">
        <v>391</v>
      </c>
      <c r="B102" t="str">
        <f t="shared" si="6"/>
        <v>Natural gas</v>
      </c>
      <c r="C102" t="str">
        <f t="shared" si="7"/>
        <v>final</v>
      </c>
      <c r="D102" s="11" t="s">
        <v>473</v>
      </c>
      <c r="E102" s="11">
        <v>0</v>
      </c>
      <c r="G102" s="22" t="s">
        <v>408</v>
      </c>
      <c r="H102" t="s">
        <v>457</v>
      </c>
      <c r="I102" s="23" t="s">
        <v>467</v>
      </c>
      <c r="J102">
        <v>8.2846659405840395</v>
      </c>
      <c r="K102">
        <v>0.88955923182733898</v>
      </c>
      <c r="L102">
        <v>0.56238458130242097</v>
      </c>
      <c r="M102">
        <v>0.19609137854482001</v>
      </c>
      <c r="N102">
        <v>0</v>
      </c>
      <c r="O102">
        <v>0</v>
      </c>
      <c r="P102">
        <v>0</v>
      </c>
    </row>
    <row r="103" spans="1:16" x14ac:dyDescent="0.3">
      <c r="A103" s="4" t="s">
        <v>392</v>
      </c>
      <c r="B103" t="str">
        <f t="shared" si="6"/>
        <v>Natural gas</v>
      </c>
      <c r="C103" t="str">
        <f t="shared" si="7"/>
        <v>final</v>
      </c>
      <c r="D103" s="11" t="s">
        <v>473</v>
      </c>
      <c r="E103" s="11">
        <v>0</v>
      </c>
      <c r="G103" s="22" t="s">
        <v>409</v>
      </c>
      <c r="H103" t="s">
        <v>456</v>
      </c>
      <c r="I103" s="23" t="s">
        <v>467</v>
      </c>
      <c r="J103">
        <v>0.154647097557569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ht="15" customHeight="1" x14ac:dyDescent="0.3">
      <c r="A104" s="17" t="s">
        <v>393</v>
      </c>
      <c r="B104" t="str">
        <f t="shared" si="6"/>
        <v>Crude oil</v>
      </c>
      <c r="C104" t="str">
        <f t="shared" si="7"/>
        <v>primary</v>
      </c>
      <c r="D104" s="3" t="s">
        <v>96</v>
      </c>
      <c r="E104" s="11">
        <v>0</v>
      </c>
      <c r="G104" s="22" t="s">
        <v>411</v>
      </c>
      <c r="H104" t="s">
        <v>456</v>
      </c>
      <c r="I104" s="23" t="s">
        <v>467</v>
      </c>
      <c r="J104">
        <v>5.7812707262243404</v>
      </c>
      <c r="K104">
        <v>0</v>
      </c>
      <c r="L104">
        <v>5.0206690605571698</v>
      </c>
      <c r="M104">
        <v>4.9362610102093001</v>
      </c>
      <c r="N104">
        <v>0.97182344605529003</v>
      </c>
      <c r="O104">
        <v>0</v>
      </c>
      <c r="P104">
        <v>0</v>
      </c>
    </row>
    <row r="105" spans="1:16" ht="15" customHeight="1" x14ac:dyDescent="0.3">
      <c r="A105" s="8" t="s">
        <v>394</v>
      </c>
      <c r="B105" t="str">
        <f t="shared" si="6"/>
        <v>Crude oil</v>
      </c>
      <c r="C105" t="str">
        <f t="shared" si="7"/>
        <v>secondary</v>
      </c>
      <c r="D105" s="11">
        <v>0</v>
      </c>
      <c r="E105" s="11">
        <v>0</v>
      </c>
      <c r="G105" s="22" t="s">
        <v>412</v>
      </c>
      <c r="H105" t="s">
        <v>458</v>
      </c>
      <c r="I105" s="23" t="s">
        <v>468</v>
      </c>
      <c r="J105">
        <v>10.4622114351235</v>
      </c>
      <c r="K105">
        <v>3.6479475631952401</v>
      </c>
      <c r="L105">
        <v>1.2719606659015099</v>
      </c>
      <c r="M105">
        <v>0.44350526085509701</v>
      </c>
      <c r="N105">
        <v>0.15464072253109901</v>
      </c>
      <c r="O105">
        <v>0</v>
      </c>
      <c r="P105">
        <v>0</v>
      </c>
    </row>
    <row r="106" spans="1:16" ht="15" customHeight="1" x14ac:dyDescent="0.3">
      <c r="A106" s="8" t="s">
        <v>395</v>
      </c>
      <c r="B106" t="str">
        <f t="shared" si="6"/>
        <v>Crude oil</v>
      </c>
      <c r="C106" t="str">
        <f t="shared" si="7"/>
        <v>resource</v>
      </c>
      <c r="D106" s="11">
        <v>0</v>
      </c>
      <c r="E106" s="11">
        <v>0</v>
      </c>
      <c r="G106" s="22" t="s">
        <v>413</v>
      </c>
      <c r="H106" t="s">
        <v>458</v>
      </c>
      <c r="I106" s="23" t="s">
        <v>468</v>
      </c>
      <c r="J106">
        <v>5.7812707262243404</v>
      </c>
      <c r="K106">
        <v>1.2410326062689701</v>
      </c>
      <c r="L106">
        <v>5.0206690605571698</v>
      </c>
      <c r="M106">
        <v>4.9362610102093001</v>
      </c>
      <c r="N106">
        <v>0.97182344605529003</v>
      </c>
      <c r="O106">
        <v>0</v>
      </c>
      <c r="P106">
        <v>0</v>
      </c>
    </row>
    <row r="107" spans="1:16" ht="15" customHeight="1" x14ac:dyDescent="0.3">
      <c r="A107" s="8" t="s">
        <v>396</v>
      </c>
      <c r="B107" t="e">
        <f t="shared" si="6"/>
        <v>#N/A</v>
      </c>
      <c r="C107" t="e">
        <f t="shared" si="7"/>
        <v>#N/A</v>
      </c>
      <c r="D107" s="11">
        <v>0</v>
      </c>
      <c r="E107" s="11">
        <v>0</v>
      </c>
      <c r="G107" s="22" t="s">
        <v>414</v>
      </c>
      <c r="H107" t="s">
        <v>458</v>
      </c>
      <c r="I107" s="23" t="s">
        <v>468</v>
      </c>
      <c r="J107">
        <v>36.789904621427603</v>
      </c>
      <c r="K107">
        <v>12.8278465548272</v>
      </c>
      <c r="L107">
        <v>4.4727935265793004</v>
      </c>
      <c r="M107">
        <v>1.55956666973705</v>
      </c>
      <c r="N107">
        <v>3.0050817339362199</v>
      </c>
      <c r="O107">
        <v>10.289912691485</v>
      </c>
      <c r="P107">
        <v>11.8240932429394</v>
      </c>
    </row>
    <row r="108" spans="1:16" ht="15" customHeight="1" x14ac:dyDescent="0.3">
      <c r="A108" s="8" t="s">
        <v>397</v>
      </c>
      <c r="B108" t="str">
        <f t="shared" si="6"/>
        <v>Crude oil</v>
      </c>
      <c r="C108" t="str">
        <f t="shared" si="7"/>
        <v>secondary</v>
      </c>
      <c r="D108" s="11">
        <v>0</v>
      </c>
      <c r="E108" s="11">
        <v>0</v>
      </c>
      <c r="G108" s="22" t="s">
        <v>415</v>
      </c>
      <c r="H108" t="s">
        <v>458</v>
      </c>
      <c r="I108" s="23" t="s">
        <v>468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ht="15" customHeight="1" x14ac:dyDescent="0.3">
      <c r="A109" s="8" t="s">
        <v>398</v>
      </c>
      <c r="B109" t="str">
        <f t="shared" si="6"/>
        <v>Crude oil</v>
      </c>
      <c r="C109" t="str">
        <f t="shared" si="7"/>
        <v>secondary</v>
      </c>
      <c r="D109" s="3" t="s">
        <v>59</v>
      </c>
      <c r="E109" s="11">
        <v>1</v>
      </c>
      <c r="G109" s="22" t="s">
        <v>417</v>
      </c>
      <c r="H109" t="s">
        <v>458</v>
      </c>
      <c r="I109" s="23" t="s">
        <v>467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9" t="s">
        <v>399</v>
      </c>
      <c r="B110" t="str">
        <f t="shared" si="6"/>
        <v>Other petroleum and coal products</v>
      </c>
      <c r="C110" t="str">
        <f t="shared" si="7"/>
        <v>final</v>
      </c>
      <c r="D110" s="11" t="s">
        <v>473</v>
      </c>
      <c r="E110" s="11">
        <v>0</v>
      </c>
      <c r="G110" s="22" t="s">
        <v>418</v>
      </c>
      <c r="H110" t="s">
        <v>459</v>
      </c>
      <c r="I110" s="23" t="s">
        <v>466</v>
      </c>
      <c r="J110">
        <v>8.1394386750792396E-3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9" t="s">
        <v>400</v>
      </c>
      <c r="B111" t="str">
        <f t="shared" si="6"/>
        <v>Other petroleum and coal products</v>
      </c>
      <c r="C111" t="str">
        <f t="shared" si="7"/>
        <v>final</v>
      </c>
      <c r="D111" s="11" t="s">
        <v>473</v>
      </c>
      <c r="E111" s="11">
        <v>0</v>
      </c>
      <c r="G111" s="22" t="s">
        <v>420</v>
      </c>
      <c r="H111" t="s">
        <v>460</v>
      </c>
      <c r="I111" s="23" t="s">
        <v>468</v>
      </c>
      <c r="J111">
        <v>3.31386637623361</v>
      </c>
      <c r="K111">
        <v>0.355823692730936</v>
      </c>
      <c r="L111">
        <v>0.25303233180353102</v>
      </c>
      <c r="M111">
        <v>8.8226918748120706E-2</v>
      </c>
      <c r="N111">
        <v>3.0762824403924201E-2</v>
      </c>
      <c r="O111">
        <v>0</v>
      </c>
      <c r="P111">
        <v>0</v>
      </c>
    </row>
    <row r="112" spans="1:16" x14ac:dyDescent="0.3">
      <c r="A112" s="9" t="s">
        <v>401</v>
      </c>
      <c r="B112" t="str">
        <f t="shared" si="6"/>
        <v>Other petroleum and coal products</v>
      </c>
      <c r="C112" t="str">
        <f t="shared" si="7"/>
        <v>final</v>
      </c>
      <c r="D112" s="11" t="s">
        <v>473</v>
      </c>
      <c r="E112" s="11">
        <v>0</v>
      </c>
      <c r="G112" s="22" t="s">
        <v>421</v>
      </c>
      <c r="H112" t="s">
        <v>461</v>
      </c>
      <c r="I112" s="23" t="s">
        <v>468</v>
      </c>
      <c r="J112" s="28">
        <v>1.8087641500176099E-3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9" t="s">
        <v>402</v>
      </c>
      <c r="B113" t="str">
        <f t="shared" si="6"/>
        <v>Other petroleum and coal products</v>
      </c>
      <c r="C113" t="str">
        <f t="shared" si="7"/>
        <v>final</v>
      </c>
      <c r="D113" s="11" t="s">
        <v>473</v>
      </c>
      <c r="E113" s="11">
        <v>0</v>
      </c>
      <c r="G113" s="22" t="s">
        <v>419</v>
      </c>
      <c r="H113" t="s">
        <v>446</v>
      </c>
      <c r="I113" s="23" t="s">
        <v>466</v>
      </c>
      <c r="J113" s="28">
        <v>1.8087641500176099E-3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10" t="s">
        <v>403</v>
      </c>
      <c r="B114" t="str">
        <f t="shared" si="6"/>
        <v>Petrol and diesel</v>
      </c>
      <c r="C114" t="str">
        <f t="shared" si="7"/>
        <v>final</v>
      </c>
      <c r="D114" s="11" t="s">
        <v>473</v>
      </c>
      <c r="E114" s="11">
        <v>0</v>
      </c>
      <c r="G114" s="22" t="s">
        <v>442</v>
      </c>
      <c r="H114" t="s">
        <v>459</v>
      </c>
      <c r="I114" s="23" t="s">
        <v>466</v>
      </c>
      <c r="J114">
        <v>6.7256229271052002</v>
      </c>
      <c r="K114">
        <v>1.0612420808412899</v>
      </c>
      <c r="L114">
        <v>2.75258864552293</v>
      </c>
      <c r="M114">
        <v>0.95976831515790695</v>
      </c>
      <c r="N114">
        <v>0.33465051898666398</v>
      </c>
      <c r="O114">
        <v>0</v>
      </c>
      <c r="P114">
        <v>0</v>
      </c>
    </row>
    <row r="115" spans="1:16" x14ac:dyDescent="0.3">
      <c r="A115" s="10" t="s">
        <v>404</v>
      </c>
      <c r="B115" t="str">
        <f t="shared" si="6"/>
        <v>Gas oil and fuel oil</v>
      </c>
      <c r="C115" t="str">
        <f t="shared" si="7"/>
        <v>final</v>
      </c>
      <c r="D115" s="11" t="s">
        <v>473</v>
      </c>
      <c r="E115" s="11">
        <v>0</v>
      </c>
      <c r="G115" s="22" t="s">
        <v>423</v>
      </c>
      <c r="H115" t="s">
        <v>462</v>
      </c>
      <c r="I115" s="23" t="s">
        <v>467</v>
      </c>
      <c r="J115">
        <v>0.76470424268083603</v>
      </c>
      <c r="K115">
        <v>0</v>
      </c>
      <c r="L115">
        <v>0</v>
      </c>
      <c r="M115">
        <v>0</v>
      </c>
      <c r="N115">
        <v>0</v>
      </c>
      <c r="O115" s="28">
        <v>0</v>
      </c>
      <c r="P115" s="28">
        <v>-5.6586186316201395E-4</v>
      </c>
    </row>
    <row r="116" spans="1:16" x14ac:dyDescent="0.3">
      <c r="A116" s="10" t="s">
        <v>405</v>
      </c>
      <c r="B116" t="str">
        <f t="shared" si="6"/>
        <v>Petrol and diesel</v>
      </c>
      <c r="C116" t="str">
        <f t="shared" si="7"/>
        <v>final</v>
      </c>
      <c r="D116" s="11" t="s">
        <v>473</v>
      </c>
      <c r="E116" s="11">
        <v>0</v>
      </c>
      <c r="G116" s="22" t="s">
        <v>424</v>
      </c>
      <c r="H116" t="s">
        <v>443</v>
      </c>
      <c r="I116" s="23" t="s">
        <v>467</v>
      </c>
      <c r="J116">
        <v>33.909426394103399</v>
      </c>
      <c r="K116">
        <v>3.6409969347198401</v>
      </c>
      <c r="L116">
        <v>6.2414038512290997</v>
      </c>
      <c r="M116">
        <v>3.2339779716567598</v>
      </c>
      <c r="N116">
        <v>1.12761839447504</v>
      </c>
      <c r="O116">
        <v>7.54833946401072</v>
      </c>
      <c r="P116">
        <v>8.7615843065266699</v>
      </c>
    </row>
    <row r="117" spans="1:16" ht="15" customHeight="1" x14ac:dyDescent="0.3">
      <c r="A117" s="10" t="s">
        <v>406</v>
      </c>
      <c r="B117" t="str">
        <f t="shared" si="6"/>
        <v>Petrol and diesel</v>
      </c>
      <c r="C117" t="str">
        <f t="shared" si="7"/>
        <v>secondary</v>
      </c>
      <c r="D117" s="11">
        <v>0</v>
      </c>
      <c r="E117" s="11">
        <v>0</v>
      </c>
      <c r="G117" s="22" t="s">
        <v>425</v>
      </c>
      <c r="H117" t="s">
        <v>443</v>
      </c>
      <c r="I117" s="23" t="s">
        <v>467</v>
      </c>
      <c r="J117">
        <v>0.47555506523288599</v>
      </c>
      <c r="K117">
        <v>0.16581579832705701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ht="15" customHeight="1" x14ac:dyDescent="0.3">
      <c r="A118" s="10" t="s">
        <v>407</v>
      </c>
      <c r="B118" t="e">
        <f t="shared" si="6"/>
        <v>#N/A</v>
      </c>
      <c r="C118" t="e">
        <f t="shared" si="7"/>
        <v>#N/A</v>
      </c>
      <c r="D118" s="11">
        <v>0</v>
      </c>
      <c r="E118" s="11">
        <v>0</v>
      </c>
      <c r="G118" s="22" t="s">
        <v>426</v>
      </c>
      <c r="H118" t="s">
        <v>444</v>
      </c>
      <c r="I118" s="23" t="s">
        <v>467</v>
      </c>
      <c r="J118">
        <v>24.265031526752399</v>
      </c>
      <c r="K118">
        <v>8.4606933417253405</v>
      </c>
      <c r="L118">
        <v>2.9500613565572502</v>
      </c>
      <c r="M118">
        <v>1.0286227920036699</v>
      </c>
      <c r="N118">
        <v>0.358658590567147</v>
      </c>
      <c r="O118">
        <v>0</v>
      </c>
      <c r="P118">
        <v>0</v>
      </c>
    </row>
    <row r="119" spans="1:16" ht="15" customHeight="1" x14ac:dyDescent="0.3">
      <c r="A119" s="18" t="s">
        <v>408</v>
      </c>
      <c r="B119" t="str">
        <f t="shared" si="6"/>
        <v>Petrol and diesel</v>
      </c>
      <c r="C119" t="str">
        <f t="shared" si="7"/>
        <v>secondary</v>
      </c>
      <c r="D119" s="11">
        <v>0</v>
      </c>
      <c r="E119" s="11">
        <v>0</v>
      </c>
      <c r="G119" s="22" t="s">
        <v>427</v>
      </c>
      <c r="H119" t="s">
        <v>444</v>
      </c>
      <c r="I119" s="23" t="s">
        <v>467</v>
      </c>
      <c r="J119">
        <v>40.635049321208598</v>
      </c>
      <c r="K119">
        <v>4.7022390155611298</v>
      </c>
      <c r="L119">
        <v>8.9939924967520302</v>
      </c>
      <c r="M119">
        <v>4.19374628681466</v>
      </c>
      <c r="N119">
        <v>1.4622689134617</v>
      </c>
      <c r="O119">
        <v>7.54833946401072</v>
      </c>
      <c r="P119">
        <v>8.7615843065266699</v>
      </c>
    </row>
    <row r="120" spans="1:16" ht="15" customHeight="1" x14ac:dyDescent="0.3">
      <c r="A120" s="9" t="s">
        <v>409</v>
      </c>
      <c r="B120" t="str">
        <f t="shared" si="6"/>
        <v>Other petroleum and coal products</v>
      </c>
      <c r="C120" t="str">
        <f t="shared" si="7"/>
        <v>secondary</v>
      </c>
      <c r="D120" s="11">
        <v>0</v>
      </c>
      <c r="E120" s="11">
        <v>0</v>
      </c>
      <c r="G120" s="22" t="s">
        <v>428</v>
      </c>
      <c r="H120" t="s">
        <v>450</v>
      </c>
      <c r="I120" s="23" t="s">
        <v>467</v>
      </c>
      <c r="J120">
        <v>0.28533303913973201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ht="15" customHeight="1" x14ac:dyDescent="0.3">
      <c r="A121" s="9" t="s">
        <v>410</v>
      </c>
      <c r="B121" t="e">
        <f t="shared" si="6"/>
        <v>#N/A</v>
      </c>
      <c r="C121" t="e">
        <f t="shared" si="7"/>
        <v>#N/A</v>
      </c>
      <c r="D121" s="11">
        <v>0</v>
      </c>
      <c r="E121" s="11">
        <v>0</v>
      </c>
      <c r="G121" s="22" t="s">
        <v>429</v>
      </c>
      <c r="H121" t="s">
        <v>450</v>
      </c>
      <c r="I121" s="23" t="s">
        <v>467</v>
      </c>
      <c r="J121">
        <v>2.1022802640815801</v>
      </c>
      <c r="K121">
        <v>0.73301980313298098</v>
      </c>
      <c r="L121">
        <v>0.255588201518817</v>
      </c>
      <c r="M121">
        <v>0</v>
      </c>
      <c r="N121">
        <v>0</v>
      </c>
      <c r="O121">
        <v>0</v>
      </c>
      <c r="P121">
        <v>0</v>
      </c>
    </row>
    <row r="122" spans="1:16" ht="15" customHeight="1" x14ac:dyDescent="0.3">
      <c r="A122" s="16" t="s">
        <v>411</v>
      </c>
      <c r="B122" t="str">
        <f t="shared" si="6"/>
        <v>Other petroleum and coal products</v>
      </c>
      <c r="C122" t="str">
        <f t="shared" si="7"/>
        <v>secondary</v>
      </c>
      <c r="D122" s="11">
        <v>0</v>
      </c>
      <c r="E122" s="11">
        <v>0</v>
      </c>
      <c r="G122" s="22" t="s">
        <v>430</v>
      </c>
      <c r="H122" t="s">
        <v>463</v>
      </c>
      <c r="I122" s="23" t="s">
        <v>465</v>
      </c>
      <c r="J122">
        <v>3.3256233432087301</v>
      </c>
      <c r="K122">
        <v>0.355823692730936</v>
      </c>
      <c r="L122">
        <v>0.25303233180353102</v>
      </c>
      <c r="M122">
        <v>8.8226918748120706E-2</v>
      </c>
      <c r="N122">
        <v>3.0762824403924201E-2</v>
      </c>
      <c r="O122">
        <v>0</v>
      </c>
      <c r="P122">
        <v>0</v>
      </c>
    </row>
    <row r="123" spans="1:16" x14ac:dyDescent="0.3">
      <c r="A123" s="19" t="s">
        <v>412</v>
      </c>
      <c r="B123" t="str">
        <f t="shared" si="6"/>
        <v>Refinery LPG</v>
      </c>
      <c r="C123" t="str">
        <f t="shared" si="7"/>
        <v>final</v>
      </c>
      <c r="D123" s="11" t="s">
        <v>473</v>
      </c>
      <c r="E123" s="11">
        <v>0</v>
      </c>
      <c r="G123" s="22" t="s">
        <v>431</v>
      </c>
      <c r="H123" t="s">
        <v>463</v>
      </c>
      <c r="I123" s="23" t="s">
        <v>467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19" t="s">
        <v>413</v>
      </c>
      <c r="B124" t="str">
        <f t="shared" si="6"/>
        <v>Refinery LPG</v>
      </c>
      <c r="C124" t="str">
        <f t="shared" si="7"/>
        <v>final</v>
      </c>
      <c r="D124" s="11" t="s">
        <v>473</v>
      </c>
      <c r="E124" s="11">
        <v>0</v>
      </c>
      <c r="G124" s="22" t="s">
        <v>432</v>
      </c>
      <c r="H124" t="s">
        <v>463</v>
      </c>
      <c r="I124" s="23" t="s">
        <v>469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19" t="s">
        <v>414</v>
      </c>
      <c r="B125" t="str">
        <f t="shared" si="6"/>
        <v>Refinery LPG</v>
      </c>
      <c r="C125" t="str">
        <f t="shared" si="7"/>
        <v>final</v>
      </c>
      <c r="D125" s="11" t="s">
        <v>473</v>
      </c>
      <c r="E125" s="11">
        <v>0</v>
      </c>
      <c r="G125" s="22" t="s">
        <v>433</v>
      </c>
      <c r="H125" t="s">
        <v>463</v>
      </c>
      <c r="I125" s="23" t="s">
        <v>467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19" t="s">
        <v>415</v>
      </c>
      <c r="B126" t="str">
        <f t="shared" si="6"/>
        <v>Refinery LPG</v>
      </c>
      <c r="C126" t="str">
        <f t="shared" si="7"/>
        <v>final</v>
      </c>
      <c r="D126" s="11" t="s">
        <v>473</v>
      </c>
      <c r="E126" s="11">
        <v>0</v>
      </c>
      <c r="G126" s="22" t="s">
        <v>434</v>
      </c>
      <c r="H126" t="s">
        <v>463</v>
      </c>
      <c r="I126" s="23" t="s">
        <v>468</v>
      </c>
      <c r="J126">
        <v>0.27131462250264099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ht="15" customHeight="1" x14ac:dyDescent="0.3">
      <c r="A127" s="19" t="s">
        <v>416</v>
      </c>
      <c r="B127" t="e">
        <f t="shared" si="6"/>
        <v>#N/A</v>
      </c>
      <c r="C127" t="e">
        <f t="shared" si="7"/>
        <v>#N/A</v>
      </c>
      <c r="D127" s="11">
        <v>0</v>
      </c>
      <c r="E127" s="11">
        <v>0</v>
      </c>
      <c r="G127" s="22" t="s">
        <v>435</v>
      </c>
      <c r="H127" t="s">
        <v>446</v>
      </c>
      <c r="I127" s="23" t="s">
        <v>466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ht="15" customHeight="1" x14ac:dyDescent="0.3">
      <c r="A128" s="20" t="s">
        <v>417</v>
      </c>
      <c r="B128" t="str">
        <f t="shared" si="6"/>
        <v>Refinery LPG</v>
      </c>
      <c r="C128" t="str">
        <f t="shared" si="7"/>
        <v>secondary</v>
      </c>
      <c r="D128" s="11">
        <v>0</v>
      </c>
      <c r="E128" s="11">
        <v>0</v>
      </c>
      <c r="G128" s="22" t="s">
        <v>438</v>
      </c>
      <c r="H128" t="s">
        <v>446</v>
      </c>
      <c r="I128" s="23" t="s">
        <v>466</v>
      </c>
      <c r="J128">
        <v>0.27131462250264099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ht="15" customHeight="1" x14ac:dyDescent="0.3">
      <c r="A129" t="s">
        <v>418</v>
      </c>
      <c r="B129" t="str">
        <f t="shared" si="6"/>
        <v>rooftoppv</v>
      </c>
      <c r="C129" t="str">
        <f t="shared" si="7"/>
        <v>renewable</v>
      </c>
      <c r="D129" s="3" t="s">
        <v>116</v>
      </c>
      <c r="E129" s="11">
        <v>0</v>
      </c>
      <c r="G129" s="22" t="s">
        <v>436</v>
      </c>
      <c r="H129" t="s">
        <v>464</v>
      </c>
      <c r="I129" s="23" t="s">
        <v>466</v>
      </c>
      <c r="J129">
        <v>0.45219103750440198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ht="15" customHeight="1" x14ac:dyDescent="0.3">
      <c r="A130" s="11" t="s">
        <v>419</v>
      </c>
      <c r="B130" t="str">
        <f t="shared" ref="B130:B150" si="8">VLOOKUP(A130,G:I,2,0)</f>
        <v>pv</v>
      </c>
      <c r="C130" t="str">
        <f t="shared" ref="C130:C150" si="9">VLOOKUP(A130,G:I,3,0)</f>
        <v>renewable</v>
      </c>
      <c r="D130" s="3" t="s">
        <v>116</v>
      </c>
      <c r="E130" s="11">
        <v>0</v>
      </c>
      <c r="G130" s="22" t="s">
        <v>439</v>
      </c>
      <c r="H130" t="s">
        <v>464</v>
      </c>
      <c r="I130" s="23" t="s">
        <v>466</v>
      </c>
      <c r="J130">
        <v>0.56109952985244305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ht="15" thickBot="1" x14ac:dyDescent="0.35">
      <c r="A131" t="s">
        <v>420</v>
      </c>
      <c r="B131" t="str">
        <f t="shared" si="8"/>
        <v>heat_i</v>
      </c>
      <c r="C131" t="str">
        <f t="shared" si="9"/>
        <v>final</v>
      </c>
      <c r="D131" s="11" t="s">
        <v>473</v>
      </c>
      <c r="E131" s="11">
        <v>0</v>
      </c>
      <c r="G131" s="24" t="s">
        <v>437</v>
      </c>
      <c r="H131" s="25" t="s">
        <v>443</v>
      </c>
      <c r="I131" s="26" t="s">
        <v>467</v>
      </c>
      <c r="J131">
        <v>0.56109952985244305</v>
      </c>
      <c r="K131">
        <v>1.4553476749204299</v>
      </c>
      <c r="L131">
        <v>3.7747970586489301</v>
      </c>
      <c r="M131">
        <v>4.8061242291320898</v>
      </c>
      <c r="N131">
        <v>4.8150474284203</v>
      </c>
      <c r="O131">
        <v>4.5604962733661196</v>
      </c>
      <c r="P131">
        <v>5.5603076272740202</v>
      </c>
    </row>
    <row r="132" spans="1:16" x14ac:dyDescent="0.3">
      <c r="A132" t="s">
        <v>421</v>
      </c>
      <c r="B132" t="str">
        <f t="shared" si="8"/>
        <v>heat_rc</v>
      </c>
      <c r="C132" t="str">
        <f t="shared" si="9"/>
        <v>final</v>
      </c>
      <c r="D132" s="11" t="s">
        <v>473</v>
      </c>
      <c r="E132" s="11">
        <v>0</v>
      </c>
      <c r="J132">
        <v>0.51009048168403903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ht="15" customHeight="1" x14ac:dyDescent="0.3">
      <c r="A133" s="11" t="s">
        <v>422</v>
      </c>
      <c r="B133" t="e">
        <f t="shared" si="8"/>
        <v>#N/A</v>
      </c>
      <c r="C133" t="e">
        <f t="shared" si="9"/>
        <v>#N/A</v>
      </c>
      <c r="D133" s="11">
        <v>0</v>
      </c>
      <c r="E133" s="11">
        <v>0</v>
      </c>
      <c r="J133">
        <v>0.51009048168403903</v>
      </c>
      <c r="K133">
        <v>1.3230433408367499</v>
      </c>
      <c r="L133">
        <v>3.4316336896808499</v>
      </c>
      <c r="M133">
        <v>4.3692038446655399</v>
      </c>
      <c r="N133">
        <v>4.3773158440184599</v>
      </c>
      <c r="O133">
        <v>4.1459057030601096</v>
      </c>
      <c r="P133">
        <v>5.0548251157036503</v>
      </c>
    </row>
    <row r="134" spans="1:16" ht="15" customHeight="1" x14ac:dyDescent="0.3">
      <c r="A134" t="s">
        <v>423</v>
      </c>
      <c r="B134" t="str">
        <f t="shared" si="8"/>
        <v>ElectricityRE</v>
      </c>
      <c r="C134" t="str">
        <f t="shared" si="9"/>
        <v>secondary</v>
      </c>
      <c r="D134" s="11">
        <v>0</v>
      </c>
      <c r="E134" s="1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ht="15" customHeight="1" x14ac:dyDescent="0.3">
      <c r="A135" t="s">
        <v>424</v>
      </c>
      <c r="B135" t="str">
        <f t="shared" si="8"/>
        <v>Biomass</v>
      </c>
      <c r="C135" t="str">
        <f t="shared" si="9"/>
        <v>secondary</v>
      </c>
      <c r="D135" s="11">
        <v>0</v>
      </c>
      <c r="E135" s="1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ht="15" customHeight="1" x14ac:dyDescent="0.3">
      <c r="A136" t="s">
        <v>425</v>
      </c>
      <c r="B136" t="str">
        <f t="shared" si="8"/>
        <v>Biomass</v>
      </c>
      <c r="C136" t="str">
        <f t="shared" si="9"/>
        <v>secondary</v>
      </c>
      <c r="D136" s="3" t="s">
        <v>32</v>
      </c>
      <c r="E136" s="11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ht="15" customHeight="1" x14ac:dyDescent="0.3">
      <c r="A137" t="s">
        <v>426</v>
      </c>
      <c r="B137" t="str">
        <f t="shared" si="8"/>
        <v>Coal</v>
      </c>
      <c r="C137" t="str">
        <f t="shared" si="9"/>
        <v>secondary</v>
      </c>
      <c r="D137" s="11">
        <v>0</v>
      </c>
      <c r="E137" s="1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ht="15" customHeight="1" x14ac:dyDescent="0.3">
      <c r="A138" t="s">
        <v>427</v>
      </c>
      <c r="B138" t="str">
        <f t="shared" si="8"/>
        <v>Coal</v>
      </c>
      <c r="C138" t="str">
        <f t="shared" si="9"/>
        <v>secondary</v>
      </c>
      <c r="D138" s="3" t="s">
        <v>59</v>
      </c>
      <c r="E138" s="11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ht="15" customHeight="1" x14ac:dyDescent="0.3">
      <c r="A139" t="s">
        <v>428</v>
      </c>
      <c r="B139" t="str">
        <f t="shared" si="8"/>
        <v>Natural gas</v>
      </c>
      <c r="C139" t="str">
        <f t="shared" si="9"/>
        <v>secondary</v>
      </c>
      <c r="D139" s="11">
        <v>0</v>
      </c>
      <c r="E139" s="1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ht="15" customHeight="1" x14ac:dyDescent="0.3">
      <c r="A140" t="s">
        <v>429</v>
      </c>
      <c r="B140" t="str">
        <f t="shared" si="8"/>
        <v>Natural gas</v>
      </c>
      <c r="C140" t="str">
        <f t="shared" si="9"/>
        <v>secondary</v>
      </c>
      <c r="D140" s="3" t="s">
        <v>59</v>
      </c>
      <c r="E140" s="11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ht="15" customHeight="1" x14ac:dyDescent="0.3">
      <c r="A141" s="21" t="s">
        <v>430</v>
      </c>
      <c r="B141" t="str">
        <f t="shared" si="8"/>
        <v>Uranium</v>
      </c>
      <c r="C141" t="str">
        <f t="shared" si="9"/>
        <v>primary</v>
      </c>
      <c r="D141" s="3" t="s">
        <v>93</v>
      </c>
      <c r="E141" s="11">
        <v>0</v>
      </c>
      <c r="J141">
        <v>71.333259784932906</v>
      </c>
      <c r="K141">
        <v>24.8723697490585</v>
      </c>
      <c r="L141">
        <v>8.6724590856921395</v>
      </c>
      <c r="M141">
        <v>3.0238995058302098</v>
      </c>
      <c r="N141">
        <v>1.05436856271204</v>
      </c>
      <c r="O141">
        <v>0.128186602559997</v>
      </c>
      <c r="P141">
        <v>0</v>
      </c>
    </row>
    <row r="142" spans="1:16" ht="15" customHeight="1" x14ac:dyDescent="0.3">
      <c r="A142" t="s">
        <v>431</v>
      </c>
      <c r="B142" t="str">
        <f t="shared" si="8"/>
        <v>Uranium</v>
      </c>
      <c r="C142" t="str">
        <f t="shared" si="9"/>
        <v>secondary</v>
      </c>
      <c r="D142" s="11">
        <v>0</v>
      </c>
      <c r="E142" s="11">
        <v>0</v>
      </c>
      <c r="J142">
        <v>71.333259784932906</v>
      </c>
      <c r="K142">
        <v>24.8723697490585</v>
      </c>
      <c r="L142">
        <v>8.6724590856921395</v>
      </c>
      <c r="M142">
        <v>3.0238995058302098</v>
      </c>
      <c r="N142">
        <v>1.05436856271204</v>
      </c>
      <c r="O142">
        <v>0.128186602559997</v>
      </c>
      <c r="P142">
        <v>1.55844983025753E-2</v>
      </c>
    </row>
    <row r="143" spans="1:16" ht="15" customHeight="1" x14ac:dyDescent="0.3">
      <c r="A143" t="s">
        <v>432</v>
      </c>
      <c r="B143" t="str">
        <f t="shared" si="8"/>
        <v>Uranium</v>
      </c>
      <c r="C143" t="str">
        <f t="shared" si="9"/>
        <v>resource</v>
      </c>
      <c r="D143" s="11">
        <v>0</v>
      </c>
      <c r="E143" s="11">
        <v>0</v>
      </c>
      <c r="J143">
        <v>71.333259784932906</v>
      </c>
      <c r="K143">
        <v>24.8723697490585</v>
      </c>
      <c r="L143">
        <v>8.6724590856921395</v>
      </c>
      <c r="M143">
        <v>3.0238995058302098</v>
      </c>
      <c r="N143">
        <v>1.05436856271204</v>
      </c>
      <c r="O143">
        <v>0.128186602559997</v>
      </c>
      <c r="P143">
        <v>0</v>
      </c>
    </row>
    <row r="144" spans="1:16" ht="15" customHeight="1" x14ac:dyDescent="0.3">
      <c r="A144" t="s">
        <v>433</v>
      </c>
      <c r="B144" t="str">
        <f t="shared" si="8"/>
        <v>Uranium</v>
      </c>
      <c r="C144" t="str">
        <f t="shared" si="9"/>
        <v>secondary</v>
      </c>
      <c r="D144" s="11">
        <v>0</v>
      </c>
      <c r="E144" s="1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t="s">
        <v>434</v>
      </c>
      <c r="B145" t="str">
        <f t="shared" si="8"/>
        <v>Uranium</v>
      </c>
      <c r="C145" t="str">
        <f t="shared" si="9"/>
        <v>final</v>
      </c>
      <c r="D145" s="11" t="s">
        <v>473</v>
      </c>
      <c r="E145" s="1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ht="15" customHeight="1" x14ac:dyDescent="0.3">
      <c r="A146" t="s">
        <v>435</v>
      </c>
      <c r="B146" t="str">
        <f t="shared" si="8"/>
        <v>pv</v>
      </c>
      <c r="C146" t="str">
        <f t="shared" si="9"/>
        <v>renewable</v>
      </c>
      <c r="D146" s="3" t="s">
        <v>116</v>
      </c>
      <c r="E146" s="11">
        <v>0</v>
      </c>
      <c r="J146">
        <v>2.7615553135280102</v>
      </c>
      <c r="K146">
        <v>0.29651974394244601</v>
      </c>
      <c r="L146">
        <v>0.29651974394244601</v>
      </c>
      <c r="M146">
        <v>0.29651974394244601</v>
      </c>
      <c r="N146">
        <v>0.29651974394244601</v>
      </c>
      <c r="O146">
        <v>0.29651974394244601</v>
      </c>
      <c r="P146">
        <v>0.29651974394244601</v>
      </c>
    </row>
    <row r="147" spans="1:16" ht="15" customHeight="1" x14ac:dyDescent="0.3">
      <c r="A147" t="s">
        <v>436</v>
      </c>
      <c r="B147" t="str">
        <f t="shared" si="8"/>
        <v>wind</v>
      </c>
      <c r="C147" t="str">
        <f t="shared" si="9"/>
        <v>renewable</v>
      </c>
      <c r="D147" s="3" t="s">
        <v>117</v>
      </c>
      <c r="E147" s="11">
        <v>0</v>
      </c>
      <c r="J147">
        <v>2.7615553135280102</v>
      </c>
      <c r="K147">
        <v>0.29651974394244601</v>
      </c>
      <c r="L147">
        <v>0.29651974394244601</v>
      </c>
      <c r="M147">
        <v>0.29651974394244601</v>
      </c>
      <c r="N147">
        <v>0.29651974394244601</v>
      </c>
      <c r="O147">
        <v>0.29651974394244601</v>
      </c>
      <c r="P147">
        <v>0.29651974394244601</v>
      </c>
    </row>
    <row r="148" spans="1:16" ht="15" customHeight="1" x14ac:dyDescent="0.3">
      <c r="A148" t="s">
        <v>437</v>
      </c>
      <c r="B148" t="str">
        <f t="shared" si="8"/>
        <v>Biomass</v>
      </c>
      <c r="C148" t="str">
        <f t="shared" si="9"/>
        <v>secondary</v>
      </c>
      <c r="D148" s="11">
        <v>0</v>
      </c>
      <c r="E148" s="11">
        <v>0</v>
      </c>
      <c r="J148">
        <v>1.85429305368602</v>
      </c>
      <c r="K148">
        <v>0.182692069255599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ht="15" customHeight="1" x14ac:dyDescent="0.3">
      <c r="A149" t="s">
        <v>438</v>
      </c>
      <c r="B149" t="str">
        <f t="shared" si="8"/>
        <v>pv</v>
      </c>
      <c r="C149" t="str">
        <f t="shared" si="9"/>
        <v>renewable</v>
      </c>
      <c r="D149" s="1">
        <v>0</v>
      </c>
      <c r="E149" s="1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ht="15" customHeight="1" x14ac:dyDescent="0.3">
      <c r="A150" t="s">
        <v>439</v>
      </c>
      <c r="B150" t="str">
        <f t="shared" si="8"/>
        <v>wind</v>
      </c>
      <c r="C150" t="str">
        <f t="shared" si="9"/>
        <v>renewable</v>
      </c>
      <c r="D150" s="11">
        <v>0</v>
      </c>
      <c r="E150" s="1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4" spans="1:16" x14ac:dyDescent="0.3">
      <c r="I154" s="5" t="s">
        <v>302</v>
      </c>
      <c r="J154">
        <v>0.18087641500176099</v>
      </c>
      <c r="K154">
        <v>0</v>
      </c>
      <c r="L154">
        <v>5.5278295176202003E-2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I155" s="5" t="s">
        <v>303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I156" s="7" t="s">
        <v>312</v>
      </c>
      <c r="J156">
        <v>28.2275157700488</v>
      </c>
      <c r="K156">
        <v>3.03090642699209</v>
      </c>
      <c r="L156">
        <v>4.3312209268209898</v>
      </c>
      <c r="M156">
        <v>5.6408184181675196</v>
      </c>
      <c r="N156">
        <v>5.5958289140064297</v>
      </c>
      <c r="O156">
        <v>3.4035042017592598</v>
      </c>
      <c r="P156">
        <v>2.9776409678843399</v>
      </c>
    </row>
    <row r="157" spans="1:16" x14ac:dyDescent="0.3">
      <c r="I157" s="7" t="s">
        <v>313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I158" t="s">
        <v>332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I159" s="15" t="s">
        <v>358</v>
      </c>
      <c r="J159">
        <v>6.96374197756779</v>
      </c>
      <c r="K159">
        <v>0.747726101285902</v>
      </c>
      <c r="L159">
        <v>0.260715970618423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I160" s="15" t="s">
        <v>359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9:16" x14ac:dyDescent="0.3">
      <c r="I161" t="s">
        <v>366</v>
      </c>
      <c r="J161">
        <v>2.71314622502641</v>
      </c>
      <c r="K161">
        <v>0.98873882448746397</v>
      </c>
      <c r="L161">
        <v>4</v>
      </c>
      <c r="M161">
        <v>4</v>
      </c>
      <c r="N161">
        <v>4</v>
      </c>
      <c r="O161">
        <v>4</v>
      </c>
      <c r="P161">
        <v>4</v>
      </c>
    </row>
    <row r="162" spans="9:16" x14ac:dyDescent="0.3">
      <c r="I162" s="8" t="s">
        <v>397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9:16" x14ac:dyDescent="0.3">
      <c r="I163" s="8" t="s">
        <v>398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9:16" x14ac:dyDescent="0.3">
      <c r="I164" t="s">
        <v>418</v>
      </c>
      <c r="J164">
        <v>0.45219103750440198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9:16" x14ac:dyDescent="0.3">
      <c r="I165" t="s">
        <v>435</v>
      </c>
      <c r="J165">
        <v>2.7615553135280102</v>
      </c>
      <c r="K165">
        <v>0.29651974394244601</v>
      </c>
      <c r="L165">
        <v>0.29651974394244601</v>
      </c>
      <c r="M165">
        <v>0.29651974394244601</v>
      </c>
      <c r="N165">
        <v>0.29651974394244601</v>
      </c>
      <c r="O165">
        <v>0.29651974394244601</v>
      </c>
      <c r="P165">
        <v>0.29651974394244601</v>
      </c>
    </row>
    <row r="166" spans="9:16" x14ac:dyDescent="0.3">
      <c r="I166" t="s">
        <v>436</v>
      </c>
      <c r="J166">
        <v>2.7615553135280102</v>
      </c>
      <c r="K166">
        <v>0.29651974394244601</v>
      </c>
      <c r="L166">
        <v>0.29651974394244601</v>
      </c>
      <c r="M166">
        <v>0.29651974394244601</v>
      </c>
      <c r="N166">
        <v>0.29651974394244601</v>
      </c>
      <c r="O166">
        <v>0.29651974394244601</v>
      </c>
      <c r="P166">
        <v>0.29651974394244601</v>
      </c>
    </row>
    <row r="167" spans="9:16" x14ac:dyDescent="0.3">
      <c r="I167" t="s">
        <v>438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9:16" x14ac:dyDescent="0.3">
      <c r="I168" t="s">
        <v>439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70" spans="9:16" x14ac:dyDescent="0.3">
      <c r="J170">
        <f>SUM(J154:J168)</f>
        <v>44.060582052205177</v>
      </c>
      <c r="K170">
        <f t="shared" ref="K170:P170" si="10">SUM(K154:K168)</f>
        <v>5.3604108406503483</v>
      </c>
      <c r="L170">
        <f t="shared" si="10"/>
        <v>9.2402546805005059</v>
      </c>
      <c r="M170">
        <f t="shared" si="10"/>
        <v>10.23385790605241</v>
      </c>
      <c r="N170">
        <f t="shared" si="10"/>
        <v>10.18886840189132</v>
      </c>
      <c r="O170">
        <f t="shared" si="10"/>
        <v>7.9965436896441524</v>
      </c>
      <c r="P170">
        <f t="shared" si="10"/>
        <v>7.5706804557692324</v>
      </c>
    </row>
    <row r="172" spans="9:16" x14ac:dyDescent="0.3">
      <c r="J172" s="29">
        <v>25.541899999999998</v>
      </c>
      <c r="K172" s="29">
        <v>2.5541900000000002</v>
      </c>
      <c r="L172" s="29">
        <v>5.4908999999999999</v>
      </c>
      <c r="M172" s="29">
        <v>5.4631299999999996</v>
      </c>
      <c r="N172" s="29">
        <v>5.30138</v>
      </c>
    </row>
    <row r="173" spans="9:16" x14ac:dyDescent="0.3">
      <c r="J173">
        <f>J172/J170</f>
        <v>0.57969955934165096</v>
      </c>
      <c r="K173">
        <f>K172/K170</f>
        <v>0.47649146230181766</v>
      </c>
      <c r="L173">
        <f>L172/L170</f>
        <v>0.59423686790660846</v>
      </c>
      <c r="M173">
        <f>M172/M170</f>
        <v>0.53382898708893034</v>
      </c>
      <c r="N173">
        <f>N172/N170</f>
        <v>0.5203109698635352</v>
      </c>
    </row>
  </sheetData>
  <autoFilter ref="A1:I150" xr:uid="{59EDB901-4D5E-4948-B3D2-73B2C2747FAD}"/>
  <mergeCells count="1">
    <mergeCell ref="G1:I1"/>
  </mergeCells>
  <conditionalFormatting sqref="E1:E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GDP_Finalenergy_Emission</vt:lpstr>
      <vt:lpstr>Sectoral_demand</vt:lpstr>
      <vt:lpstr>ACT</vt:lpstr>
      <vt:lpstr>Carbon_price</vt:lpstr>
      <vt:lpstr>ACT_extraction_items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KIKSTRA Jarmo</dc:creator>
  <cp:lastModifiedBy>KIKSTRA Jarmo</cp:lastModifiedBy>
  <dcterms:created xsi:type="dcterms:W3CDTF">2022-09-22T07:34:20Z</dcterms:created>
  <dcterms:modified xsi:type="dcterms:W3CDTF">2024-01-09T13:24:00Z</dcterms:modified>
</cp:coreProperties>
</file>