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Colombia\"/>
    </mc:Choice>
  </mc:AlternateContent>
  <bookViews>
    <workbookView xWindow="0" yWindow="0" windowWidth="23040" windowHeight="8610" activeTab="1"/>
  </bookViews>
  <sheets>
    <sheet name="Graph" sheetId="2" r:id="rId1"/>
    <sheet name="Merged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</calcChain>
</file>

<file path=xl/sharedStrings.xml><?xml version="1.0" encoding="utf-8"?>
<sst xmlns="http://schemas.openxmlformats.org/spreadsheetml/2006/main" count="92" uniqueCount="20">
  <si>
    <t>Population estimates</t>
  </si>
  <si>
    <t>Census data</t>
  </si>
  <si>
    <t>Grouped data</t>
  </si>
  <si>
    <t>Single years of age</t>
  </si>
  <si>
    <t>Raw data</t>
  </si>
  <si>
    <t>Linear estimates</t>
  </si>
  <si>
    <t>Age</t>
  </si>
  <si>
    <t>Age groups</t>
  </si>
  <si>
    <t>Female</t>
  </si>
  <si>
    <t>Male</t>
  </si>
  <si>
    <t>Total</t>
  </si>
  <si>
    <t>0_to_4</t>
  </si>
  <si>
    <t>5_to_9</t>
  </si>
  <si>
    <t>10_to_14</t>
  </si>
  <si>
    <t>15_to_19</t>
  </si>
  <si>
    <t>20_to_24</t>
  </si>
  <si>
    <t>25_to_29</t>
  </si>
  <si>
    <t>Census data - 2020 projection</t>
  </si>
  <si>
    <t>Census data - 2019 projection</t>
  </si>
  <si>
    <t>Census data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</si>
</sst>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'Merged Data'!$H$2</c:f>
              <c:strCache>
                <c:ptCount val="1"/>
                <c:pt idx="0">
                  <c:v>Grouped data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Data'!$H$5:$H$34</c:f>
              <c:numCache>
                <c:formatCode>General</c:formatCode>
                <c:ptCount val="30"/>
                <c:pt idx="0">
                  <c:v>895426.66840243677</c:v>
                </c:pt>
                <c:pt idx="1">
                  <c:v>895426.66840243677</c:v>
                </c:pt>
                <c:pt idx="2">
                  <c:v>895426.66840243677</c:v>
                </c:pt>
                <c:pt idx="3">
                  <c:v>895426.66840243677</c:v>
                </c:pt>
                <c:pt idx="4">
                  <c:v>895426.66840243677</c:v>
                </c:pt>
                <c:pt idx="5">
                  <c:v>923332.24884099327</c:v>
                </c:pt>
                <c:pt idx="6">
                  <c:v>923332.24884099327</c:v>
                </c:pt>
                <c:pt idx="7">
                  <c:v>923332.24884099327</c:v>
                </c:pt>
                <c:pt idx="8">
                  <c:v>923332.24884099327</c:v>
                </c:pt>
                <c:pt idx="9">
                  <c:v>923332.24884099327</c:v>
                </c:pt>
                <c:pt idx="10">
                  <c:v>964430.52730764565</c:v>
                </c:pt>
                <c:pt idx="11">
                  <c:v>964430.52730764565</c:v>
                </c:pt>
                <c:pt idx="12">
                  <c:v>964430.52730764565</c:v>
                </c:pt>
                <c:pt idx="13">
                  <c:v>964430.52730764565</c:v>
                </c:pt>
                <c:pt idx="14">
                  <c:v>964430.52730764565</c:v>
                </c:pt>
                <c:pt idx="15">
                  <c:v>980317.26548787614</c:v>
                </c:pt>
                <c:pt idx="16">
                  <c:v>980317.26548787614</c:v>
                </c:pt>
                <c:pt idx="17">
                  <c:v>980317.26548787614</c:v>
                </c:pt>
                <c:pt idx="18">
                  <c:v>980317.26548787614</c:v>
                </c:pt>
                <c:pt idx="19">
                  <c:v>980317.26548787614</c:v>
                </c:pt>
                <c:pt idx="20">
                  <c:v>986377.44548985024</c:v>
                </c:pt>
                <c:pt idx="21">
                  <c:v>986377.44548985024</c:v>
                </c:pt>
                <c:pt idx="22">
                  <c:v>986377.44548985024</c:v>
                </c:pt>
                <c:pt idx="23">
                  <c:v>986377.44548985024</c:v>
                </c:pt>
                <c:pt idx="24">
                  <c:v>986377.44548985024</c:v>
                </c:pt>
                <c:pt idx="25">
                  <c:v>997966.89774388331</c:v>
                </c:pt>
                <c:pt idx="26">
                  <c:v>997966.89774388331</c:v>
                </c:pt>
                <c:pt idx="27">
                  <c:v>997966.89774388331</c:v>
                </c:pt>
                <c:pt idx="28">
                  <c:v>997966.89774388331</c:v>
                </c:pt>
                <c:pt idx="29">
                  <c:v>997966.89774388331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4DC7-BB6E-C842665F3E6F}"/>
            </c:ext>
          </c:extLst>
        </c:ser>
        <c:ser>
          <c:idx val="1"/>
          <c:order val="1"/>
          <c:tx>
            <c:strRef>
              <c:f>'Merged Data'!$J$1</c:f>
              <c:strCache>
                <c:ptCount val="1"/>
                <c:pt idx="0">
                  <c:v>Population estimates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Data'!$K$5:$K$34</c:f>
              <c:numCache>
                <c:formatCode>General</c:formatCode>
                <c:ptCount val="30"/>
                <c:pt idx="0">
                  <c:v>893882.59579059342</c:v>
                </c:pt>
                <c:pt idx="1">
                  <c:v>892437.1376895518</c:v>
                </c:pt>
                <c:pt idx="2">
                  <c:v>893362.79094873019</c:v>
                </c:pt>
                <c:pt idx="3">
                  <c:v>896352.32166161388</c:v>
                </c:pt>
                <c:pt idx="4">
                  <c:v>901098.49592168536</c:v>
                </c:pt>
                <c:pt idx="5">
                  <c:v>907294.07982242981</c:v>
                </c:pt>
                <c:pt idx="6">
                  <c:v>914631.8394573282</c:v>
                </c:pt>
                <c:pt idx="7">
                  <c:v>922804.54091986734</c:v>
                </c:pt>
                <c:pt idx="8">
                  <c:v>931504.95030353079</c:v>
                </c:pt>
                <c:pt idx="9">
                  <c:v>940425.83370180335</c:v>
                </c:pt>
                <c:pt idx="10">
                  <c:v>949690.27097154735</c:v>
                </c:pt>
                <c:pt idx="11">
                  <c:v>959421.34196962928</c:v>
                </c:pt>
                <c:pt idx="12">
                  <c:v>967160.24397262721</c:v>
                </c:pt>
                <c:pt idx="13">
                  <c:v>971739.11554725957</c:v>
                </c:pt>
                <c:pt idx="14">
                  <c:v>974141.66407715646</c:v>
                </c:pt>
                <c:pt idx="15">
                  <c:v>976642.30502266728</c:v>
                </c:pt>
                <c:pt idx="16">
                  <c:v>978933.57126385358</c:v>
                </c:pt>
                <c:pt idx="17">
                  <c:v>980709.39496131148</c:v>
                </c:pt>
                <c:pt idx="18">
                  <c:v>982093.32239875477</c:v>
                </c:pt>
                <c:pt idx="19">
                  <c:v>983207.73379277869</c:v>
                </c:pt>
                <c:pt idx="20">
                  <c:v>983658.36769635906</c:v>
                </c:pt>
                <c:pt idx="21">
                  <c:v>983052.36194300768</c:v>
                </c:pt>
                <c:pt idx="22">
                  <c:v>984092.50650635443</c:v>
                </c:pt>
                <c:pt idx="23">
                  <c:v>987933.53207654809</c:v>
                </c:pt>
                <c:pt idx="24">
                  <c:v>993150.45922697242</c:v>
                </c:pt>
                <c:pt idx="25">
                  <c:v>997291.45200226246</c:v>
                </c:pt>
                <c:pt idx="26">
                  <c:v>1001000.3265871706</c:v>
                </c:pt>
                <c:pt idx="27">
                  <c:v>1001795.0819185898</c:v>
                </c:pt>
                <c:pt idx="28">
                  <c:v>998240.68353399215</c:v>
                </c:pt>
                <c:pt idx="29">
                  <c:v>991506.9446773933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4DC7-BB6E-C842665F3E6F}"/>
            </c:ext>
          </c:extLst>
        </c:ser>
        <c:ser>
          <c:idx val="2"/>
          <c:order val="2"/>
          <c:tx>
            <c:strRef>
              <c:f>'Merged Data'!$N$1</c:f>
              <c:strCache>
                <c:ptCount val="1"/>
                <c:pt idx="0">
                  <c:v>Census data - 2018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Data'!$N$5:$N$34</c:f>
              <c:numCache>
                <c:formatCode>General</c:formatCode>
                <c:ptCount val="30"/>
                <c:pt idx="0">
                  <c:v>761128</c:v>
                </c:pt>
                <c:pt idx="1">
                  <c:v>761329</c:v>
                </c:pt>
                <c:pt idx="2">
                  <c:v>761587</c:v>
                </c:pt>
                <c:pt idx="3">
                  <c:v>762038</c:v>
                </c:pt>
                <c:pt idx="4">
                  <c:v>762784</c:v>
                </c:pt>
                <c:pt idx="5">
                  <c:v>763872</c:v>
                </c:pt>
                <c:pt idx="6">
                  <c:v>765356</c:v>
                </c:pt>
                <c:pt idx="7">
                  <c:v>767228</c:v>
                </c:pt>
                <c:pt idx="8">
                  <c:v>769928</c:v>
                </c:pt>
                <c:pt idx="9">
                  <c:v>773205</c:v>
                </c:pt>
                <c:pt idx="10">
                  <c:v>777340</c:v>
                </c:pt>
                <c:pt idx="11">
                  <c:v>782443</c:v>
                </c:pt>
                <c:pt idx="12">
                  <c:v>788587</c:v>
                </c:pt>
                <c:pt idx="13">
                  <c:v>795704</c:v>
                </c:pt>
                <c:pt idx="14">
                  <c:v>803681</c:v>
                </c:pt>
                <c:pt idx="15">
                  <c:v>812084</c:v>
                </c:pt>
                <c:pt idx="16">
                  <c:v>820598</c:v>
                </c:pt>
                <c:pt idx="17">
                  <c:v>828730</c:v>
                </c:pt>
                <c:pt idx="18">
                  <c:v>836437</c:v>
                </c:pt>
                <c:pt idx="19">
                  <c:v>842585</c:v>
                </c:pt>
                <c:pt idx="20">
                  <c:v>846285</c:v>
                </c:pt>
                <c:pt idx="21">
                  <c:v>846972</c:v>
                </c:pt>
                <c:pt idx="22">
                  <c:v>844757</c:v>
                </c:pt>
                <c:pt idx="23">
                  <c:v>839829</c:v>
                </c:pt>
                <c:pt idx="24">
                  <c:v>832080</c:v>
                </c:pt>
                <c:pt idx="25">
                  <c:v>821512</c:v>
                </c:pt>
                <c:pt idx="26">
                  <c:v>808652</c:v>
                </c:pt>
                <c:pt idx="27">
                  <c:v>794289</c:v>
                </c:pt>
                <c:pt idx="28">
                  <c:v>778862</c:v>
                </c:pt>
                <c:pt idx="29">
                  <c:v>763222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4DC7-BB6E-C842665F3E6F}"/>
            </c:ext>
          </c:extLst>
        </c:ser>
        <c:ser>
          <c:idx val="4"/>
          <c:order val="3"/>
          <c:tx>
            <c:strRef>
              <c:f>'Merged Data'!$Q$1</c:f>
              <c:strCache>
                <c:ptCount val="1"/>
                <c:pt idx="0">
                  <c:v>Census data - 2019 projection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'Merged Data'!$Q$5:$Q$34</c:f>
              <c:numCache>
                <c:formatCode>General</c:formatCode>
                <c:ptCount val="30"/>
                <c:pt idx="0">
                  <c:v>772577</c:v>
                </c:pt>
                <c:pt idx="1">
                  <c:v>777134</c:v>
                </c:pt>
                <c:pt idx="2">
                  <c:v>777508</c:v>
                </c:pt>
                <c:pt idx="3">
                  <c:v>777381</c:v>
                </c:pt>
                <c:pt idx="4">
                  <c:v>777077</c:v>
                </c:pt>
                <c:pt idx="5">
                  <c:v>777030</c:v>
                </c:pt>
                <c:pt idx="6">
                  <c:v>777286</c:v>
                </c:pt>
                <c:pt idx="7">
                  <c:v>777980</c:v>
                </c:pt>
                <c:pt idx="8">
                  <c:v>779112</c:v>
                </c:pt>
                <c:pt idx="9">
                  <c:v>781144</c:v>
                </c:pt>
                <c:pt idx="10">
                  <c:v>783676</c:v>
                </c:pt>
                <c:pt idx="11">
                  <c:v>787170</c:v>
                </c:pt>
                <c:pt idx="12">
                  <c:v>791687</c:v>
                </c:pt>
                <c:pt idx="13">
                  <c:v>797267</c:v>
                </c:pt>
                <c:pt idx="14">
                  <c:v>804057</c:v>
                </c:pt>
                <c:pt idx="15">
                  <c:v>811919</c:v>
                </c:pt>
                <c:pt idx="16">
                  <c:v>820522</c:v>
                </c:pt>
                <c:pt idx="17">
                  <c:v>829521</c:v>
                </c:pt>
                <c:pt idx="18">
                  <c:v>838487</c:v>
                </c:pt>
                <c:pt idx="19">
                  <c:v>847164</c:v>
                </c:pt>
                <c:pt idx="20">
                  <c:v>854402</c:v>
                </c:pt>
                <c:pt idx="21">
                  <c:v>859130</c:v>
                </c:pt>
                <c:pt idx="22">
                  <c:v>860668</c:v>
                </c:pt>
                <c:pt idx="23">
                  <c:v>859241</c:v>
                </c:pt>
                <c:pt idx="24">
                  <c:v>854784</c:v>
                </c:pt>
                <c:pt idx="25">
                  <c:v>847321</c:v>
                </c:pt>
                <c:pt idx="26">
                  <c:v>836780</c:v>
                </c:pt>
                <c:pt idx="27">
                  <c:v>823830</c:v>
                </c:pt>
                <c:pt idx="28">
                  <c:v>809187</c:v>
                </c:pt>
                <c:pt idx="29">
                  <c:v>793421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2-4C4D-971B-4DD09134D10C}"/>
            </c:ext>
          </c:extLst>
        </c:ser>
        <c:ser>
          <c:idx val="3"/>
          <c:order val="4"/>
          <c:tx>
            <c:strRef>
              <c:f>'Merged Data'!$T$1</c:f>
              <c:strCache>
                <c:ptCount val="1"/>
                <c:pt idx="0">
                  <c:v>Census data - 2020 projection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'Merged Data'!$T$5:$T$34</c:f>
              <c:numCache>
                <c:formatCode>General</c:formatCode>
                <c:ptCount val="30"/>
                <c:pt idx="0">
                  <c:v>775424</c:v>
                </c:pt>
                <c:pt idx="1">
                  <c:v>784376</c:v>
                </c:pt>
                <c:pt idx="2">
                  <c:v>789241</c:v>
                </c:pt>
                <c:pt idx="3">
                  <c:v>789438</c:v>
                </c:pt>
                <c:pt idx="4">
                  <c:v>788777</c:v>
                </c:pt>
                <c:pt idx="5">
                  <c:v>787853</c:v>
                </c:pt>
                <c:pt idx="6">
                  <c:v>787209</c:v>
                </c:pt>
                <c:pt idx="7">
                  <c:v>786895</c:v>
                </c:pt>
                <c:pt idx="8">
                  <c:v>786932</c:v>
                </c:pt>
                <c:pt idx="9">
                  <c:v>787680</c:v>
                </c:pt>
                <c:pt idx="10">
                  <c:v>789058</c:v>
                </c:pt>
                <c:pt idx="11">
                  <c:v>791143</c:v>
                </c:pt>
                <c:pt idx="12">
                  <c:v>794109</c:v>
                </c:pt>
                <c:pt idx="13">
                  <c:v>798109</c:v>
                </c:pt>
                <c:pt idx="14">
                  <c:v>803352</c:v>
                </c:pt>
                <c:pt idx="15">
                  <c:v>810022</c:v>
                </c:pt>
                <c:pt idx="16">
                  <c:v>817868</c:v>
                </c:pt>
                <c:pt idx="17">
                  <c:v>826690</c:v>
                </c:pt>
                <c:pt idx="18">
                  <c:v>836194</c:v>
                </c:pt>
                <c:pt idx="19">
                  <c:v>845782</c:v>
                </c:pt>
                <c:pt idx="20">
                  <c:v>855129</c:v>
                </c:pt>
                <c:pt idx="21">
                  <c:v>863169</c:v>
                </c:pt>
                <c:pt idx="22">
                  <c:v>868491</c:v>
                </c:pt>
                <c:pt idx="23">
                  <c:v>870643</c:v>
                </c:pt>
                <c:pt idx="24">
                  <c:v>869587</c:v>
                </c:pt>
                <c:pt idx="25">
                  <c:v>865364</c:v>
                </c:pt>
                <c:pt idx="26">
                  <c:v>857977</c:v>
                </c:pt>
                <c:pt idx="27">
                  <c:v>847507</c:v>
                </c:pt>
                <c:pt idx="28">
                  <c:v>834393</c:v>
                </c:pt>
                <c:pt idx="29">
                  <c:v>819596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2-4C4D-971B-4DD09134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94128"/>
        <c:axId val="2101801200"/>
      </c:lineChart>
      <c:catAx>
        <c:axId val="21017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01200"/>
        <c:crosses val="autoZero"/>
        <c:auto val="1"/>
        <c:lblAlgn val="ctr"/>
        <c:lblOffset val="100"/>
        <c:noMultiLvlLbl val="0"/>
      </c:catAx>
      <c:valAx>
        <c:axId val="2101801200"/>
        <c:scaling>
          <c:orientation val="minMax"/>
          <c:min val="7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15240</xdr:rowOff>
    </xdr:from>
    <xdr:to>
      <xdr:col>17</xdr:col>
      <xdr:colOff>228600</xdr:colOff>
      <xdr:row>25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F1" workbookViewId="0">
      <selection activeCell="N2" sqref="N2"/>
    </sheetView>
  </sheetViews>
  <sheetFormatPr defaultRowHeight="15" x14ac:dyDescent="0.25"/>
  <cols>
    <col min="1" max="1" width="4" bestFit="1" customWidth="1"/>
    <col min="2" max="2" width="9.85546875" bestFit="1" customWidth="1"/>
    <col min="3" max="11" width="18.28515625" bestFit="1" customWidth="1"/>
  </cols>
  <sheetData>
    <row r="1" spans="1:20" x14ac:dyDescent="0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1</v>
      </c>
      <c r="M1" s="2" t="s">
        <v>1</v>
      </c>
      <c r="N1" s="2" t="s">
        <v>19</v>
      </c>
      <c r="O1" s="2" t="s">
        <v>1</v>
      </c>
      <c r="P1" s="2" t="s">
        <v>1</v>
      </c>
      <c r="Q1" s="2" t="s">
        <v>18</v>
      </c>
      <c r="R1" s="2" t="s">
        <v>1</v>
      </c>
      <c r="S1" s="2" t="s">
        <v>1</v>
      </c>
      <c r="T1" s="2" t="s">
        <v>17</v>
      </c>
    </row>
    <row r="2" spans="1:20" x14ac:dyDescent="0.25">
      <c r="A2" s="1"/>
      <c r="B2" s="1"/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</row>
    <row r="3" spans="1:20" x14ac:dyDescent="0.25">
      <c r="A3" s="1"/>
      <c r="B3" s="1"/>
      <c r="C3" s="2" t="s">
        <v>4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5</v>
      </c>
      <c r="I3" s="1"/>
      <c r="J3" s="1"/>
      <c r="K3" s="1"/>
      <c r="L3" s="1">
        <v>2018</v>
      </c>
      <c r="M3" s="1">
        <v>2018</v>
      </c>
      <c r="N3" s="1">
        <v>2018</v>
      </c>
      <c r="O3" s="1">
        <v>2019</v>
      </c>
      <c r="P3" s="1">
        <v>2019</v>
      </c>
      <c r="Q3" s="1">
        <v>2019</v>
      </c>
      <c r="R3" s="1">
        <v>2020</v>
      </c>
      <c r="S3" s="1">
        <v>2020</v>
      </c>
      <c r="T3" s="1">
        <v>2020</v>
      </c>
    </row>
    <row r="4" spans="1:20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8</v>
      </c>
      <c r="G4" s="1" t="s">
        <v>9</v>
      </c>
      <c r="H4" s="1" t="s">
        <v>10</v>
      </c>
      <c r="I4" s="1" t="s">
        <v>8</v>
      </c>
      <c r="J4" s="1" t="s">
        <v>9</v>
      </c>
      <c r="K4" s="1" t="s">
        <v>10</v>
      </c>
      <c r="L4" s="1" t="s">
        <v>8</v>
      </c>
      <c r="M4" s="1" t="s">
        <v>9</v>
      </c>
      <c r="N4" s="1" t="s">
        <v>10</v>
      </c>
      <c r="O4" s="1" t="s">
        <v>8</v>
      </c>
      <c r="P4" s="1" t="s">
        <v>9</v>
      </c>
      <c r="Q4" s="1" t="s">
        <v>10</v>
      </c>
      <c r="R4" s="1" t="s">
        <v>8</v>
      </c>
      <c r="S4" s="1" t="s">
        <v>9</v>
      </c>
      <c r="T4" s="1" t="s">
        <v>10</v>
      </c>
    </row>
    <row r="5" spans="1:20" x14ac:dyDescent="0.25">
      <c r="A5">
        <v>0</v>
      </c>
      <c r="B5" t="s">
        <v>11</v>
      </c>
      <c r="C5">
        <v>2182954.1672122637</v>
      </c>
      <c r="D5">
        <v>2294179.1747999196</v>
      </c>
      <c r="E5">
        <v>4477133.3420121837</v>
      </c>
      <c r="F5">
        <v>436590.83344245271</v>
      </c>
      <c r="G5">
        <v>458835.83495998394</v>
      </c>
      <c r="H5">
        <v>895426.66840243677</v>
      </c>
      <c r="I5">
        <v>434633.20097569737</v>
      </c>
      <c r="J5">
        <v>459249.39481489611</v>
      </c>
      <c r="K5">
        <f>SUM(I5:J5)</f>
        <v>893882.59579059342</v>
      </c>
      <c r="L5">
        <v>371789</v>
      </c>
      <c r="M5">
        <v>389339</v>
      </c>
      <c r="N5">
        <f t="shared" ref="N5:N34" si="0">SUM(L5:M5)</f>
        <v>761128</v>
      </c>
      <c r="O5">
        <v>377501</v>
      </c>
      <c r="P5">
        <v>395076</v>
      </c>
      <c r="Q5">
        <f t="shared" ref="Q5:Q34" si="1">SUM(O5:P5)</f>
        <v>772577</v>
      </c>
      <c r="R5">
        <v>378858</v>
      </c>
      <c r="S5">
        <v>396566</v>
      </c>
      <c r="T5">
        <f t="shared" ref="T5:T34" si="2">SUM(R5:S5)</f>
        <v>775424</v>
      </c>
    </row>
    <row r="6" spans="1:20" x14ac:dyDescent="0.25">
      <c r="A6">
        <v>1</v>
      </c>
      <c r="B6" t="s">
        <v>11</v>
      </c>
      <c r="C6">
        <v>2182954.1672122637</v>
      </c>
      <c r="D6">
        <v>2294179.1747999196</v>
      </c>
      <c r="E6">
        <v>4477133.3420121837</v>
      </c>
      <c r="F6">
        <v>436590.83344245271</v>
      </c>
      <c r="G6">
        <v>458835.83495998394</v>
      </c>
      <c r="H6">
        <v>895426.66840243677</v>
      </c>
      <c r="I6">
        <v>434770.99465071148</v>
      </c>
      <c r="J6">
        <v>457666.14303884032</v>
      </c>
      <c r="K6">
        <f t="shared" ref="K6:K34" si="3">SUM(I6:J6)</f>
        <v>892437.1376895518</v>
      </c>
      <c r="L6">
        <v>371891</v>
      </c>
      <c r="M6">
        <v>389438</v>
      </c>
      <c r="N6">
        <f t="shared" si="0"/>
        <v>761329</v>
      </c>
      <c r="O6">
        <v>379911</v>
      </c>
      <c r="P6">
        <v>397223</v>
      </c>
      <c r="Q6">
        <f t="shared" si="1"/>
        <v>777134</v>
      </c>
      <c r="R6">
        <v>383546</v>
      </c>
      <c r="S6">
        <v>400830</v>
      </c>
      <c r="T6">
        <f t="shared" si="2"/>
        <v>784376</v>
      </c>
    </row>
    <row r="7" spans="1:20" x14ac:dyDescent="0.25">
      <c r="A7">
        <v>2</v>
      </c>
      <c r="B7" t="s">
        <v>11</v>
      </c>
      <c r="C7">
        <v>2182954.1672122637</v>
      </c>
      <c r="D7">
        <v>2294179.1747999196</v>
      </c>
      <c r="E7">
        <v>4477133.3420121837</v>
      </c>
      <c r="F7">
        <v>436590.83344245271</v>
      </c>
      <c r="G7">
        <v>458835.83495998394</v>
      </c>
      <c r="H7">
        <v>895426.66840243677</v>
      </c>
      <c r="I7">
        <v>435801.33255373017</v>
      </c>
      <c r="J7">
        <v>457561.45839500002</v>
      </c>
      <c r="K7">
        <f t="shared" si="3"/>
        <v>893362.79094873019</v>
      </c>
      <c r="L7">
        <v>372035</v>
      </c>
      <c r="M7">
        <v>389552</v>
      </c>
      <c r="N7">
        <f t="shared" si="0"/>
        <v>761587</v>
      </c>
      <c r="O7">
        <v>380023</v>
      </c>
      <c r="P7">
        <v>397485</v>
      </c>
      <c r="Q7">
        <f t="shared" si="1"/>
        <v>777508</v>
      </c>
      <c r="R7">
        <v>386018</v>
      </c>
      <c r="S7">
        <v>403223</v>
      </c>
      <c r="T7">
        <f t="shared" si="2"/>
        <v>789241</v>
      </c>
    </row>
    <row r="8" spans="1:20" x14ac:dyDescent="0.25">
      <c r="A8">
        <v>3</v>
      </c>
      <c r="B8" t="s">
        <v>11</v>
      </c>
      <c r="C8">
        <v>2182954.1672122637</v>
      </c>
      <c r="D8">
        <v>2294179.1747999196</v>
      </c>
      <c r="E8">
        <v>4477133.3420121837</v>
      </c>
      <c r="F8">
        <v>436590.83344245271</v>
      </c>
      <c r="G8">
        <v>458835.83495998394</v>
      </c>
      <c r="H8">
        <v>895426.66840243677</v>
      </c>
      <c r="I8">
        <v>437621.17134547111</v>
      </c>
      <c r="J8">
        <v>458731.15031614271</v>
      </c>
      <c r="K8">
        <f t="shared" si="3"/>
        <v>896352.32166161388</v>
      </c>
      <c r="L8">
        <v>372283</v>
      </c>
      <c r="M8">
        <v>389755</v>
      </c>
      <c r="N8">
        <f t="shared" si="0"/>
        <v>762038</v>
      </c>
      <c r="O8">
        <v>379954</v>
      </c>
      <c r="P8">
        <v>397427</v>
      </c>
      <c r="Q8">
        <f t="shared" si="1"/>
        <v>777381</v>
      </c>
      <c r="R8">
        <v>386055</v>
      </c>
      <c r="S8">
        <v>403383</v>
      </c>
      <c r="T8">
        <f t="shared" si="2"/>
        <v>789438</v>
      </c>
    </row>
    <row r="9" spans="1:20" x14ac:dyDescent="0.25">
      <c r="A9">
        <v>4</v>
      </c>
      <c r="B9" t="s">
        <v>11</v>
      </c>
      <c r="C9">
        <v>2182954.1672122637</v>
      </c>
      <c r="D9">
        <v>2294179.1747999196</v>
      </c>
      <c r="E9">
        <v>4477133.3420121837</v>
      </c>
      <c r="F9">
        <v>436590.83344245271</v>
      </c>
      <c r="G9">
        <v>458835.83495998394</v>
      </c>
      <c r="H9">
        <v>895426.66840243677</v>
      </c>
      <c r="I9">
        <v>440127.46768665046</v>
      </c>
      <c r="J9">
        <v>460971.02823503496</v>
      </c>
      <c r="K9">
        <f t="shared" si="3"/>
        <v>901098.49592168536</v>
      </c>
      <c r="L9">
        <v>372657</v>
      </c>
      <c r="M9">
        <v>390127</v>
      </c>
      <c r="N9">
        <f t="shared" si="0"/>
        <v>762784</v>
      </c>
      <c r="O9">
        <v>379822</v>
      </c>
      <c r="P9">
        <v>397255</v>
      </c>
      <c r="Q9">
        <f t="shared" si="1"/>
        <v>777077</v>
      </c>
      <c r="R9">
        <v>385710</v>
      </c>
      <c r="S9">
        <v>403067</v>
      </c>
      <c r="T9">
        <f t="shared" si="2"/>
        <v>788777</v>
      </c>
    </row>
    <row r="10" spans="1:20" x14ac:dyDescent="0.25">
      <c r="A10">
        <v>5</v>
      </c>
      <c r="B10" t="s">
        <v>12</v>
      </c>
      <c r="C10">
        <v>2255044.7640314777</v>
      </c>
      <c r="D10">
        <v>2361616.4801734886</v>
      </c>
      <c r="E10">
        <v>4616661.2442049664</v>
      </c>
      <c r="F10">
        <v>451008.95280629554</v>
      </c>
      <c r="G10">
        <v>472323.29603469773</v>
      </c>
      <c r="H10">
        <v>923332.24884099327</v>
      </c>
      <c r="I10">
        <v>443217.17823798512</v>
      </c>
      <c r="J10">
        <v>464076.90158444468</v>
      </c>
      <c r="K10">
        <f t="shared" si="3"/>
        <v>907294.07982242981</v>
      </c>
      <c r="L10">
        <v>373224</v>
      </c>
      <c r="M10">
        <v>390648</v>
      </c>
      <c r="N10">
        <f t="shared" si="0"/>
        <v>763872</v>
      </c>
      <c r="O10">
        <v>379800</v>
      </c>
      <c r="P10">
        <v>397230</v>
      </c>
      <c r="Q10">
        <f t="shared" si="1"/>
        <v>777030</v>
      </c>
      <c r="R10">
        <v>385237</v>
      </c>
      <c r="S10">
        <v>402616</v>
      </c>
      <c r="T10">
        <f t="shared" si="2"/>
        <v>787853</v>
      </c>
    </row>
    <row r="11" spans="1:20" x14ac:dyDescent="0.25">
      <c r="A11">
        <v>6</v>
      </c>
      <c r="B11" t="s">
        <v>12</v>
      </c>
      <c r="C11">
        <v>2255044.7640314777</v>
      </c>
      <c r="D11">
        <v>2361616.4801734886</v>
      </c>
      <c r="E11">
        <v>4616661.2442049664</v>
      </c>
      <c r="F11">
        <v>451008.95280629554</v>
      </c>
      <c r="G11">
        <v>472323.29603469773</v>
      </c>
      <c r="H11">
        <v>923332.24884099327</v>
      </c>
      <c r="I11">
        <v>446787.2596601916</v>
      </c>
      <c r="J11">
        <v>467844.57979713666</v>
      </c>
      <c r="K11">
        <f t="shared" si="3"/>
        <v>914631.8394573282</v>
      </c>
      <c r="L11">
        <v>373986</v>
      </c>
      <c r="M11">
        <v>391370</v>
      </c>
      <c r="N11">
        <f t="shared" si="0"/>
        <v>765356</v>
      </c>
      <c r="O11">
        <v>379915</v>
      </c>
      <c r="P11">
        <v>397371</v>
      </c>
      <c r="Q11">
        <f t="shared" si="1"/>
        <v>777286</v>
      </c>
      <c r="R11">
        <v>384876</v>
      </c>
      <c r="S11">
        <v>402333</v>
      </c>
      <c r="T11">
        <f t="shared" si="2"/>
        <v>787209</v>
      </c>
    </row>
    <row r="12" spans="1:20" x14ac:dyDescent="0.25">
      <c r="A12">
        <v>7</v>
      </c>
      <c r="B12" t="s">
        <v>12</v>
      </c>
      <c r="C12">
        <v>2255044.7640314777</v>
      </c>
      <c r="D12">
        <v>2361616.4801734886</v>
      </c>
      <c r="E12">
        <v>4616661.2442049664</v>
      </c>
      <c r="F12">
        <v>451008.95280629554</v>
      </c>
      <c r="G12">
        <v>472323.29603469773</v>
      </c>
      <c r="H12">
        <v>923332.24884099327</v>
      </c>
      <c r="I12">
        <v>450734.66861398768</v>
      </c>
      <c r="J12">
        <v>472069.87230587972</v>
      </c>
      <c r="K12">
        <f t="shared" si="3"/>
        <v>922804.54091986734</v>
      </c>
      <c r="L12">
        <v>374956</v>
      </c>
      <c r="M12">
        <v>392272</v>
      </c>
      <c r="N12">
        <f t="shared" si="0"/>
        <v>767228</v>
      </c>
      <c r="O12">
        <v>380312</v>
      </c>
      <c r="P12">
        <v>397668</v>
      </c>
      <c r="Q12">
        <f t="shared" si="1"/>
        <v>777980</v>
      </c>
      <c r="R12">
        <v>384769</v>
      </c>
      <c r="S12">
        <v>402126</v>
      </c>
      <c r="T12">
        <f t="shared" si="2"/>
        <v>786895</v>
      </c>
    </row>
    <row r="13" spans="1:20" x14ac:dyDescent="0.25">
      <c r="A13">
        <v>8</v>
      </c>
      <c r="B13" t="s">
        <v>12</v>
      </c>
      <c r="C13">
        <v>2255044.7640314777</v>
      </c>
      <c r="D13">
        <v>2361616.4801734886</v>
      </c>
      <c r="E13">
        <v>4616661.2442049664</v>
      </c>
      <c r="F13">
        <v>451008.95280629554</v>
      </c>
      <c r="G13">
        <v>472323.29603469773</v>
      </c>
      <c r="H13">
        <v>923332.24884099327</v>
      </c>
      <c r="I13">
        <v>454956.36176009069</v>
      </c>
      <c r="J13">
        <v>476548.58854344004</v>
      </c>
      <c r="K13">
        <f t="shared" si="3"/>
        <v>931504.95030353079</v>
      </c>
      <c r="L13">
        <v>376344</v>
      </c>
      <c r="M13">
        <v>393584</v>
      </c>
      <c r="N13">
        <f t="shared" si="0"/>
        <v>769928</v>
      </c>
      <c r="O13">
        <v>380878</v>
      </c>
      <c r="P13">
        <v>398234</v>
      </c>
      <c r="Q13">
        <f t="shared" si="1"/>
        <v>779112</v>
      </c>
      <c r="R13">
        <v>384800</v>
      </c>
      <c r="S13">
        <v>402132</v>
      </c>
      <c r="T13">
        <f t="shared" si="2"/>
        <v>786932</v>
      </c>
    </row>
    <row r="14" spans="1:20" x14ac:dyDescent="0.25">
      <c r="A14">
        <v>9</v>
      </c>
      <c r="B14" t="s">
        <v>12</v>
      </c>
      <c r="C14">
        <v>2255044.7640314777</v>
      </c>
      <c r="D14">
        <v>2361616.4801734886</v>
      </c>
      <c r="E14">
        <v>4616661.2442049664</v>
      </c>
      <c r="F14">
        <v>451008.95280629554</v>
      </c>
      <c r="G14">
        <v>472323.29603469773</v>
      </c>
      <c r="H14">
        <v>923332.24884099327</v>
      </c>
      <c r="I14">
        <v>459349.29575921706</v>
      </c>
      <c r="J14">
        <v>481076.53794258629</v>
      </c>
      <c r="K14">
        <f t="shared" si="3"/>
        <v>940425.83370180335</v>
      </c>
      <c r="L14">
        <v>378044</v>
      </c>
      <c r="M14">
        <v>395161</v>
      </c>
      <c r="N14">
        <f t="shared" si="0"/>
        <v>773205</v>
      </c>
      <c r="O14">
        <v>381952</v>
      </c>
      <c r="P14">
        <v>399192</v>
      </c>
      <c r="Q14">
        <f t="shared" si="1"/>
        <v>781144</v>
      </c>
      <c r="R14">
        <v>385180</v>
      </c>
      <c r="S14">
        <v>402500</v>
      </c>
      <c r="T14">
        <f t="shared" si="2"/>
        <v>787680</v>
      </c>
    </row>
    <row r="15" spans="1:20" x14ac:dyDescent="0.25">
      <c r="A15">
        <v>10</v>
      </c>
      <c r="B15" t="s">
        <v>13</v>
      </c>
      <c r="C15">
        <v>2361420.8848889852</v>
      </c>
      <c r="D15">
        <v>2460731.7516492424</v>
      </c>
      <c r="E15">
        <v>4822152.636538228</v>
      </c>
      <c r="F15">
        <v>472284.17697779706</v>
      </c>
      <c r="G15">
        <v>492146.35032984847</v>
      </c>
      <c r="H15">
        <v>964430.52730764565</v>
      </c>
      <c r="I15">
        <v>463959.92615115107</v>
      </c>
      <c r="J15">
        <v>485730.34482039628</v>
      </c>
      <c r="K15">
        <f t="shared" si="3"/>
        <v>949690.27097154735</v>
      </c>
      <c r="L15">
        <v>380150</v>
      </c>
      <c r="M15">
        <v>397190</v>
      </c>
      <c r="N15">
        <f t="shared" si="0"/>
        <v>777340</v>
      </c>
      <c r="O15">
        <v>383293</v>
      </c>
      <c r="P15">
        <v>400383</v>
      </c>
      <c r="Q15">
        <f t="shared" si="1"/>
        <v>783676</v>
      </c>
      <c r="R15">
        <v>385940</v>
      </c>
      <c r="S15">
        <v>403118</v>
      </c>
      <c r="T15">
        <f t="shared" si="2"/>
        <v>789058</v>
      </c>
    </row>
    <row r="16" spans="1:20" x14ac:dyDescent="0.25">
      <c r="A16">
        <v>11</v>
      </c>
      <c r="B16" t="s">
        <v>13</v>
      </c>
      <c r="C16">
        <v>2361420.8848889852</v>
      </c>
      <c r="D16">
        <v>2460731.7516492424</v>
      </c>
      <c r="E16">
        <v>4822152.636538228</v>
      </c>
      <c r="F16">
        <v>472284.17697779706</v>
      </c>
      <c r="G16">
        <v>492146.35032984847</v>
      </c>
      <c r="H16">
        <v>964430.52730764565</v>
      </c>
      <c r="I16">
        <v>468834.70847567881</v>
      </c>
      <c r="J16">
        <v>490586.63349395053</v>
      </c>
      <c r="K16">
        <f t="shared" si="3"/>
        <v>959421.34196962928</v>
      </c>
      <c r="L16">
        <v>382719</v>
      </c>
      <c r="M16">
        <v>399724</v>
      </c>
      <c r="N16">
        <f t="shared" si="0"/>
        <v>782443</v>
      </c>
      <c r="O16">
        <v>385069</v>
      </c>
      <c r="P16">
        <v>402101</v>
      </c>
      <c r="Q16">
        <f t="shared" si="1"/>
        <v>787170</v>
      </c>
      <c r="R16">
        <v>387067</v>
      </c>
      <c r="S16">
        <v>404076</v>
      </c>
      <c r="T16">
        <f t="shared" si="2"/>
        <v>791143</v>
      </c>
    </row>
    <row r="17" spans="1:20" x14ac:dyDescent="0.25">
      <c r="A17">
        <v>12</v>
      </c>
      <c r="B17" t="s">
        <v>13</v>
      </c>
      <c r="C17">
        <v>2361420.8848889852</v>
      </c>
      <c r="D17">
        <v>2460731.7516492424</v>
      </c>
      <c r="E17">
        <v>4822152.636538228</v>
      </c>
      <c r="F17">
        <v>472284.17697779706</v>
      </c>
      <c r="G17">
        <v>492146.35032984847</v>
      </c>
      <c r="H17">
        <v>964430.52730764565</v>
      </c>
      <c r="I17">
        <v>473123.1049981757</v>
      </c>
      <c r="J17">
        <v>494037.13897445152</v>
      </c>
      <c r="K17">
        <f t="shared" si="3"/>
        <v>967160.24397262721</v>
      </c>
      <c r="L17">
        <v>385890</v>
      </c>
      <c r="M17">
        <v>402697</v>
      </c>
      <c r="N17">
        <f t="shared" si="0"/>
        <v>788587</v>
      </c>
      <c r="O17">
        <v>387447</v>
      </c>
      <c r="P17">
        <v>404240</v>
      </c>
      <c r="Q17">
        <f t="shared" si="1"/>
        <v>791687</v>
      </c>
      <c r="R17">
        <v>388661</v>
      </c>
      <c r="S17">
        <v>405448</v>
      </c>
      <c r="T17">
        <f t="shared" si="2"/>
        <v>794109</v>
      </c>
    </row>
    <row r="18" spans="1:20" x14ac:dyDescent="0.25">
      <c r="A18">
        <v>13</v>
      </c>
      <c r="B18" t="s">
        <v>13</v>
      </c>
      <c r="C18">
        <v>2361420.8848889852</v>
      </c>
      <c r="D18">
        <v>2460731.7516492424</v>
      </c>
      <c r="E18">
        <v>4822152.636538228</v>
      </c>
      <c r="F18">
        <v>472284.17697779706</v>
      </c>
      <c r="G18">
        <v>492146.35032984847</v>
      </c>
      <c r="H18">
        <v>964430.52730764565</v>
      </c>
      <c r="I18">
        <v>476423.07462122542</v>
      </c>
      <c r="J18">
        <v>495316.04092603415</v>
      </c>
      <c r="K18">
        <f t="shared" si="3"/>
        <v>971739.11554725957</v>
      </c>
      <c r="L18">
        <v>389509</v>
      </c>
      <c r="M18">
        <v>406195</v>
      </c>
      <c r="N18">
        <f t="shared" si="0"/>
        <v>795704</v>
      </c>
      <c r="O18">
        <v>390366</v>
      </c>
      <c r="P18">
        <v>406901</v>
      </c>
      <c r="Q18">
        <f t="shared" si="1"/>
        <v>797267</v>
      </c>
      <c r="R18">
        <v>390782</v>
      </c>
      <c r="S18">
        <v>407327</v>
      </c>
      <c r="T18">
        <f t="shared" si="2"/>
        <v>798109</v>
      </c>
    </row>
    <row r="19" spans="1:20" x14ac:dyDescent="0.25">
      <c r="A19">
        <v>14</v>
      </c>
      <c r="B19" t="s">
        <v>13</v>
      </c>
      <c r="C19">
        <v>2361420.8848889852</v>
      </c>
      <c r="D19">
        <v>2460731.7516492424</v>
      </c>
      <c r="E19">
        <v>4822152.636538228</v>
      </c>
      <c r="F19">
        <v>472284.17697779706</v>
      </c>
      <c r="G19">
        <v>492146.35032984847</v>
      </c>
      <c r="H19">
        <v>964430.52730764565</v>
      </c>
      <c r="I19">
        <v>479080.07064274681</v>
      </c>
      <c r="J19">
        <v>495061.59343440965</v>
      </c>
      <c r="K19">
        <f t="shared" si="3"/>
        <v>974141.66407715646</v>
      </c>
      <c r="L19">
        <v>393634</v>
      </c>
      <c r="M19">
        <v>410047</v>
      </c>
      <c r="N19">
        <f t="shared" si="0"/>
        <v>803681</v>
      </c>
      <c r="O19">
        <v>393918</v>
      </c>
      <c r="P19">
        <v>410139</v>
      </c>
      <c r="Q19">
        <f t="shared" si="1"/>
        <v>804057</v>
      </c>
      <c r="R19">
        <v>393595</v>
      </c>
      <c r="S19">
        <v>409757</v>
      </c>
      <c r="T19">
        <f t="shared" si="2"/>
        <v>803352</v>
      </c>
    </row>
    <row r="20" spans="1:20" x14ac:dyDescent="0.25">
      <c r="A20">
        <v>15</v>
      </c>
      <c r="B20" t="s">
        <v>14</v>
      </c>
      <c r="C20">
        <v>2437680.4427328771</v>
      </c>
      <c r="D20">
        <v>2463905.8847065037</v>
      </c>
      <c r="E20">
        <v>4901586.3274393808</v>
      </c>
      <c r="F20">
        <v>487536.0885465754</v>
      </c>
      <c r="G20">
        <v>492781.17694130074</v>
      </c>
      <c r="H20">
        <v>980317.26548787614</v>
      </c>
      <c r="I20">
        <v>481810.39325108816</v>
      </c>
      <c r="J20">
        <v>494831.91177157912</v>
      </c>
      <c r="K20">
        <f t="shared" si="3"/>
        <v>976642.30502266728</v>
      </c>
      <c r="L20">
        <v>398101</v>
      </c>
      <c r="M20">
        <v>413983</v>
      </c>
      <c r="N20">
        <f t="shared" si="0"/>
        <v>812084</v>
      </c>
      <c r="O20">
        <v>398064</v>
      </c>
      <c r="P20">
        <v>413855</v>
      </c>
      <c r="Q20">
        <f t="shared" si="1"/>
        <v>811919</v>
      </c>
      <c r="R20">
        <v>397172</v>
      </c>
      <c r="S20">
        <v>412850</v>
      </c>
      <c r="T20">
        <f t="shared" si="2"/>
        <v>810022</v>
      </c>
    </row>
    <row r="21" spans="1:20" x14ac:dyDescent="0.25">
      <c r="A21">
        <v>16</v>
      </c>
      <c r="B21" t="s">
        <v>14</v>
      </c>
      <c r="C21">
        <v>2437680.4427328771</v>
      </c>
      <c r="D21">
        <v>2463905.8847065037</v>
      </c>
      <c r="E21">
        <v>4901586.3274393808</v>
      </c>
      <c r="F21">
        <v>487536.0885465754</v>
      </c>
      <c r="G21">
        <v>492781.17694130074</v>
      </c>
      <c r="H21">
        <v>980317.26548787614</v>
      </c>
      <c r="I21">
        <v>484433.34936019103</v>
      </c>
      <c r="J21">
        <v>494500.22190366255</v>
      </c>
      <c r="K21">
        <f t="shared" si="3"/>
        <v>978933.57126385358</v>
      </c>
      <c r="L21">
        <v>402694</v>
      </c>
      <c r="M21">
        <v>417904</v>
      </c>
      <c r="N21">
        <f t="shared" si="0"/>
        <v>820598</v>
      </c>
      <c r="O21">
        <v>402722</v>
      </c>
      <c r="P21">
        <v>417800</v>
      </c>
      <c r="Q21">
        <f t="shared" si="1"/>
        <v>820522</v>
      </c>
      <c r="R21">
        <v>401406</v>
      </c>
      <c r="S21">
        <v>416462</v>
      </c>
      <c r="T21">
        <f t="shared" si="2"/>
        <v>817868</v>
      </c>
    </row>
    <row r="22" spans="1:20" x14ac:dyDescent="0.25">
      <c r="A22">
        <v>17</v>
      </c>
      <c r="B22" t="s">
        <v>14</v>
      </c>
      <c r="C22">
        <v>2437680.4427328771</v>
      </c>
      <c r="D22">
        <v>2463905.8847065037</v>
      </c>
      <c r="E22">
        <v>4901586.3274393808</v>
      </c>
      <c r="F22">
        <v>487536.0885465754</v>
      </c>
      <c r="G22">
        <v>492781.17694130074</v>
      </c>
      <c r="H22">
        <v>980317.26548787614</v>
      </c>
      <c r="I22">
        <v>487234.14436465292</v>
      </c>
      <c r="J22">
        <v>493475.25059665862</v>
      </c>
      <c r="K22">
        <f t="shared" si="3"/>
        <v>980709.39496131148</v>
      </c>
      <c r="L22">
        <v>407236</v>
      </c>
      <c r="M22">
        <v>421494</v>
      </c>
      <c r="N22">
        <f t="shared" si="0"/>
        <v>828730</v>
      </c>
      <c r="O22">
        <v>407706</v>
      </c>
      <c r="P22">
        <v>421815</v>
      </c>
      <c r="Q22">
        <f t="shared" si="1"/>
        <v>829521</v>
      </c>
      <c r="R22">
        <v>406289</v>
      </c>
      <c r="S22">
        <v>420401</v>
      </c>
      <c r="T22">
        <f t="shared" si="2"/>
        <v>826690</v>
      </c>
    </row>
    <row r="23" spans="1:20" x14ac:dyDescent="0.25">
      <c r="A23">
        <v>18</v>
      </c>
      <c r="B23" t="s">
        <v>14</v>
      </c>
      <c r="C23">
        <v>2437680.4427328771</v>
      </c>
      <c r="D23">
        <v>2463905.8847065037</v>
      </c>
      <c r="E23">
        <v>4901586.3274393808</v>
      </c>
      <c r="F23">
        <v>487536.0885465754</v>
      </c>
      <c r="G23">
        <v>492781.17694130074</v>
      </c>
      <c r="H23">
        <v>980317.26548787614</v>
      </c>
      <c r="I23">
        <v>490414.53329781274</v>
      </c>
      <c r="J23">
        <v>491678.78910094209</v>
      </c>
      <c r="K23">
        <f t="shared" si="3"/>
        <v>982093.32239875477</v>
      </c>
      <c r="L23">
        <v>411759</v>
      </c>
      <c r="M23">
        <v>424678</v>
      </c>
      <c r="N23">
        <f t="shared" si="0"/>
        <v>836437</v>
      </c>
      <c r="O23">
        <v>412792</v>
      </c>
      <c r="P23">
        <v>425695</v>
      </c>
      <c r="Q23">
        <f t="shared" si="1"/>
        <v>838487</v>
      </c>
      <c r="R23">
        <v>411633</v>
      </c>
      <c r="S23">
        <v>424561</v>
      </c>
      <c r="T23">
        <f t="shared" si="2"/>
        <v>836194</v>
      </c>
    </row>
    <row r="24" spans="1:20" x14ac:dyDescent="0.25">
      <c r="A24">
        <v>19</v>
      </c>
      <c r="B24" t="s">
        <v>14</v>
      </c>
      <c r="C24">
        <v>2437680.4427328771</v>
      </c>
      <c r="D24">
        <v>2463905.8847065037</v>
      </c>
      <c r="E24">
        <v>4901586.3274393808</v>
      </c>
      <c r="F24">
        <v>487536.0885465754</v>
      </c>
      <c r="G24">
        <v>492781.17694130074</v>
      </c>
      <c r="H24">
        <v>980317.26548787614</v>
      </c>
      <c r="I24">
        <v>493788.02245912573</v>
      </c>
      <c r="J24">
        <v>489419.71133365296</v>
      </c>
      <c r="K24">
        <f t="shared" si="3"/>
        <v>983207.73379277869</v>
      </c>
      <c r="L24">
        <v>415629</v>
      </c>
      <c r="M24">
        <v>426956</v>
      </c>
      <c r="N24">
        <f t="shared" si="0"/>
        <v>842585</v>
      </c>
      <c r="O24">
        <v>417862</v>
      </c>
      <c r="P24">
        <v>429302</v>
      </c>
      <c r="Q24">
        <f t="shared" si="1"/>
        <v>847164</v>
      </c>
      <c r="R24">
        <v>417061</v>
      </c>
      <c r="S24">
        <v>428721</v>
      </c>
      <c r="T24">
        <f t="shared" si="2"/>
        <v>845782</v>
      </c>
    </row>
    <row r="25" spans="1:20" x14ac:dyDescent="0.25">
      <c r="A25">
        <v>20</v>
      </c>
      <c r="B25" t="s">
        <v>15</v>
      </c>
      <c r="C25">
        <v>2512858.1499286713</v>
      </c>
      <c r="D25">
        <v>2419029.07752058</v>
      </c>
      <c r="E25">
        <v>4931887.2274492513</v>
      </c>
      <c r="F25">
        <v>502571.62998573424</v>
      </c>
      <c r="G25">
        <v>483805.81550411601</v>
      </c>
      <c r="H25">
        <v>986377.44548985024</v>
      </c>
      <c r="I25">
        <v>496814.77807376347</v>
      </c>
      <c r="J25">
        <v>486843.58962259558</v>
      </c>
      <c r="K25">
        <f t="shared" si="3"/>
        <v>983658.36769635906</v>
      </c>
      <c r="L25">
        <v>418405</v>
      </c>
      <c r="M25">
        <v>427880</v>
      </c>
      <c r="N25">
        <f t="shared" si="0"/>
        <v>846285</v>
      </c>
      <c r="O25">
        <v>422305</v>
      </c>
      <c r="P25">
        <v>432097</v>
      </c>
      <c r="Q25">
        <f t="shared" si="1"/>
        <v>854402</v>
      </c>
      <c r="R25">
        <v>422529</v>
      </c>
      <c r="S25">
        <v>432600</v>
      </c>
      <c r="T25">
        <f t="shared" si="2"/>
        <v>855129</v>
      </c>
    </row>
    <row r="26" spans="1:20" x14ac:dyDescent="0.25">
      <c r="A26">
        <v>21</v>
      </c>
      <c r="B26" t="s">
        <v>15</v>
      </c>
      <c r="C26">
        <v>2512858.1499286713</v>
      </c>
      <c r="D26">
        <v>2419029.07752058</v>
      </c>
      <c r="E26">
        <v>4931887.2274492513</v>
      </c>
      <c r="F26">
        <v>502571.62998573424</v>
      </c>
      <c r="G26">
        <v>483805.81550411601</v>
      </c>
      <c r="H26">
        <v>986377.44548985024</v>
      </c>
      <c r="I26">
        <v>499420.86484755547</v>
      </c>
      <c r="J26">
        <v>483631.49709545216</v>
      </c>
      <c r="K26">
        <f t="shared" si="3"/>
        <v>983052.36194300768</v>
      </c>
      <c r="L26">
        <v>419793</v>
      </c>
      <c r="M26">
        <v>427179</v>
      </c>
      <c r="N26">
        <f t="shared" si="0"/>
        <v>846972</v>
      </c>
      <c r="O26">
        <v>425636</v>
      </c>
      <c r="P26">
        <v>433494</v>
      </c>
      <c r="Q26">
        <f t="shared" si="1"/>
        <v>859130</v>
      </c>
      <c r="R26">
        <v>427413</v>
      </c>
      <c r="S26">
        <v>435756</v>
      </c>
      <c r="T26">
        <f t="shared" si="2"/>
        <v>863169</v>
      </c>
    </row>
    <row r="27" spans="1:20" x14ac:dyDescent="0.25">
      <c r="A27">
        <v>22</v>
      </c>
      <c r="B27" t="s">
        <v>15</v>
      </c>
      <c r="C27">
        <v>2512858.1499286713</v>
      </c>
      <c r="D27">
        <v>2419029.07752058</v>
      </c>
      <c r="E27">
        <v>4931887.2274492513</v>
      </c>
      <c r="F27">
        <v>502571.62998573424</v>
      </c>
      <c r="G27">
        <v>483805.81550411601</v>
      </c>
      <c r="H27">
        <v>986377.44548985024</v>
      </c>
      <c r="I27">
        <v>502254.69249005982</v>
      </c>
      <c r="J27">
        <v>481837.81401629461</v>
      </c>
      <c r="K27">
        <f t="shared" si="3"/>
        <v>984092.50650635443</v>
      </c>
      <c r="L27">
        <v>419817</v>
      </c>
      <c r="M27">
        <v>424940</v>
      </c>
      <c r="N27">
        <f t="shared" si="0"/>
        <v>844757</v>
      </c>
      <c r="O27">
        <v>427425</v>
      </c>
      <c r="P27">
        <v>433243</v>
      </c>
      <c r="Q27">
        <f t="shared" si="1"/>
        <v>860668</v>
      </c>
      <c r="R27">
        <v>431027</v>
      </c>
      <c r="S27">
        <v>437464</v>
      </c>
      <c r="T27">
        <f t="shared" si="2"/>
        <v>868491</v>
      </c>
    </row>
    <row r="28" spans="1:20" x14ac:dyDescent="0.25">
      <c r="A28">
        <v>23</v>
      </c>
      <c r="B28" t="s">
        <v>15</v>
      </c>
      <c r="C28">
        <v>2512858.1499286713</v>
      </c>
      <c r="D28">
        <v>2419029.07752058</v>
      </c>
      <c r="E28">
        <v>4931887.2274492513</v>
      </c>
      <c r="F28">
        <v>502571.62998573424</v>
      </c>
      <c r="G28">
        <v>483805.81550411601</v>
      </c>
      <c r="H28">
        <v>986377.44548985024</v>
      </c>
      <c r="I28">
        <v>505525.84846219118</v>
      </c>
      <c r="J28">
        <v>482407.68361435685</v>
      </c>
      <c r="K28">
        <f t="shared" si="3"/>
        <v>987933.53207654809</v>
      </c>
      <c r="L28">
        <v>418514</v>
      </c>
      <c r="M28">
        <v>421315</v>
      </c>
      <c r="N28">
        <f t="shared" si="0"/>
        <v>839829</v>
      </c>
      <c r="O28">
        <v>427809</v>
      </c>
      <c r="P28">
        <v>431432</v>
      </c>
      <c r="Q28">
        <f t="shared" si="1"/>
        <v>859241</v>
      </c>
      <c r="R28">
        <v>433116</v>
      </c>
      <c r="S28">
        <v>437527</v>
      </c>
      <c r="T28">
        <f t="shared" si="2"/>
        <v>870643</v>
      </c>
    </row>
    <row r="29" spans="1:20" x14ac:dyDescent="0.25">
      <c r="A29">
        <v>24</v>
      </c>
      <c r="B29" t="s">
        <v>15</v>
      </c>
      <c r="C29">
        <v>2512858.1499286713</v>
      </c>
      <c r="D29">
        <v>2419029.07752058</v>
      </c>
      <c r="E29">
        <v>4931887.2274492513</v>
      </c>
      <c r="F29">
        <v>502571.62998573424</v>
      </c>
      <c r="G29">
        <v>483805.81550411601</v>
      </c>
      <c r="H29">
        <v>986377.44548985024</v>
      </c>
      <c r="I29">
        <v>508841.96605509619</v>
      </c>
      <c r="J29">
        <v>484308.49317187618</v>
      </c>
      <c r="K29">
        <f t="shared" si="3"/>
        <v>993150.45922697242</v>
      </c>
      <c r="L29">
        <v>415833</v>
      </c>
      <c r="M29">
        <v>416247</v>
      </c>
      <c r="N29">
        <f t="shared" si="0"/>
        <v>832080</v>
      </c>
      <c r="O29">
        <v>426692</v>
      </c>
      <c r="P29">
        <v>428092</v>
      </c>
      <c r="Q29">
        <f t="shared" si="1"/>
        <v>854784</v>
      </c>
      <c r="R29">
        <v>433691</v>
      </c>
      <c r="S29">
        <v>435896</v>
      </c>
      <c r="T29">
        <f t="shared" si="2"/>
        <v>869587</v>
      </c>
    </row>
    <row r="30" spans="1:20" x14ac:dyDescent="0.25">
      <c r="A30">
        <v>25</v>
      </c>
      <c r="B30" t="s">
        <v>16</v>
      </c>
      <c r="C30">
        <v>2567457.6271065581</v>
      </c>
      <c r="D30">
        <v>2422376.8616128592</v>
      </c>
      <c r="E30">
        <v>4989834.4887194168</v>
      </c>
      <c r="F30">
        <v>513491.52542131161</v>
      </c>
      <c r="G30">
        <v>484475.37232257181</v>
      </c>
      <c r="H30">
        <v>997966.89774388331</v>
      </c>
      <c r="I30">
        <v>511657.37419406819</v>
      </c>
      <c r="J30">
        <v>485634.07780819433</v>
      </c>
      <c r="K30">
        <f t="shared" si="3"/>
        <v>997291.45200226246</v>
      </c>
      <c r="L30">
        <v>411640</v>
      </c>
      <c r="M30">
        <v>409872</v>
      </c>
      <c r="N30">
        <f t="shared" si="0"/>
        <v>821512</v>
      </c>
      <c r="O30">
        <v>424068</v>
      </c>
      <c r="P30">
        <v>423253</v>
      </c>
      <c r="Q30">
        <f t="shared" si="1"/>
        <v>847321</v>
      </c>
      <c r="R30">
        <v>432623</v>
      </c>
      <c r="S30">
        <v>432741</v>
      </c>
      <c r="T30">
        <f t="shared" si="2"/>
        <v>865364</v>
      </c>
    </row>
    <row r="31" spans="1:20" x14ac:dyDescent="0.25">
      <c r="A31">
        <v>26</v>
      </c>
      <c r="B31" t="s">
        <v>16</v>
      </c>
      <c r="C31">
        <v>2567457.6271065581</v>
      </c>
      <c r="D31">
        <v>2422376.8616128592</v>
      </c>
      <c r="E31">
        <v>4989834.4887194168</v>
      </c>
      <c r="F31">
        <v>513491.52542131161</v>
      </c>
      <c r="G31">
        <v>484475.37232257181</v>
      </c>
      <c r="H31">
        <v>997966.89774388331</v>
      </c>
      <c r="I31">
        <v>514148.74680812447</v>
      </c>
      <c r="J31">
        <v>486851.57977904618</v>
      </c>
      <c r="K31">
        <f t="shared" si="3"/>
        <v>1001000.3265871706</v>
      </c>
      <c r="L31">
        <v>406294</v>
      </c>
      <c r="M31">
        <v>402358</v>
      </c>
      <c r="N31">
        <f t="shared" si="0"/>
        <v>808652</v>
      </c>
      <c r="O31">
        <v>419901</v>
      </c>
      <c r="P31">
        <v>416879</v>
      </c>
      <c r="Q31">
        <f t="shared" si="1"/>
        <v>836780</v>
      </c>
      <c r="R31">
        <v>430010</v>
      </c>
      <c r="S31">
        <v>427967</v>
      </c>
      <c r="T31">
        <f t="shared" si="2"/>
        <v>857977</v>
      </c>
    </row>
    <row r="32" spans="1:20" x14ac:dyDescent="0.25">
      <c r="A32">
        <v>27</v>
      </c>
      <c r="B32" t="s">
        <v>16</v>
      </c>
      <c r="C32">
        <v>2567457.6271065581</v>
      </c>
      <c r="D32">
        <v>2422376.8616128592</v>
      </c>
      <c r="E32">
        <v>4989834.4887194168</v>
      </c>
      <c r="F32">
        <v>513491.52542131161</v>
      </c>
      <c r="G32">
        <v>484475.37232257181</v>
      </c>
      <c r="H32">
        <v>997966.89774388331</v>
      </c>
      <c r="I32">
        <v>515245.54901022319</v>
      </c>
      <c r="J32">
        <v>486549.53290836664</v>
      </c>
      <c r="K32">
        <f t="shared" si="3"/>
        <v>1001795.0819185898</v>
      </c>
      <c r="L32">
        <v>400059</v>
      </c>
      <c r="M32">
        <v>394230</v>
      </c>
      <c r="N32">
        <f t="shared" si="0"/>
        <v>794289</v>
      </c>
      <c r="O32">
        <v>414418</v>
      </c>
      <c r="P32">
        <v>409412</v>
      </c>
      <c r="Q32">
        <f t="shared" si="1"/>
        <v>823830</v>
      </c>
      <c r="R32">
        <v>425827</v>
      </c>
      <c r="S32">
        <v>421680</v>
      </c>
      <c r="T32">
        <f t="shared" si="2"/>
        <v>847507</v>
      </c>
    </row>
    <row r="33" spans="1:20" x14ac:dyDescent="0.25">
      <c r="A33">
        <v>28</v>
      </c>
      <c r="B33" t="s">
        <v>16</v>
      </c>
      <c r="C33">
        <v>2567457.6271065581</v>
      </c>
      <c r="D33">
        <v>2422376.8616128592</v>
      </c>
      <c r="E33">
        <v>4989834.4887194168</v>
      </c>
      <c r="F33">
        <v>513491.52542131161</v>
      </c>
      <c r="G33">
        <v>484475.37232257181</v>
      </c>
      <c r="H33">
        <v>997966.89774388331</v>
      </c>
      <c r="I33">
        <v>514380.45948740002</v>
      </c>
      <c r="J33">
        <v>483860.22404659219</v>
      </c>
      <c r="K33">
        <f t="shared" si="3"/>
        <v>998240.68353399215</v>
      </c>
      <c r="L33">
        <v>393243</v>
      </c>
      <c r="M33">
        <v>385619</v>
      </c>
      <c r="N33">
        <f t="shared" si="0"/>
        <v>778862</v>
      </c>
      <c r="O33">
        <v>408034</v>
      </c>
      <c r="P33">
        <v>401153</v>
      </c>
      <c r="Q33">
        <f t="shared" si="1"/>
        <v>809187</v>
      </c>
      <c r="R33">
        <v>420278</v>
      </c>
      <c r="S33">
        <v>414115</v>
      </c>
      <c r="T33">
        <f t="shared" si="2"/>
        <v>834393</v>
      </c>
    </row>
    <row r="34" spans="1:20" x14ac:dyDescent="0.25">
      <c r="A34">
        <v>29</v>
      </c>
      <c r="B34" t="s">
        <v>16</v>
      </c>
      <c r="C34">
        <v>2567457.6271065581</v>
      </c>
      <c r="D34">
        <v>2422376.8616128592</v>
      </c>
      <c r="E34">
        <v>4989834.4887194168</v>
      </c>
      <c r="F34">
        <v>513491.52542131161</v>
      </c>
      <c r="G34">
        <v>484475.37232257181</v>
      </c>
      <c r="H34">
        <v>997966.89774388331</v>
      </c>
      <c r="I34">
        <v>512025.49760673626</v>
      </c>
      <c r="J34">
        <v>479481.44707065704</v>
      </c>
      <c r="K34">
        <f t="shared" si="3"/>
        <v>991506.9446773933</v>
      </c>
      <c r="L34">
        <v>386210</v>
      </c>
      <c r="M34">
        <v>377012</v>
      </c>
      <c r="N34">
        <f t="shared" si="0"/>
        <v>763222</v>
      </c>
      <c r="O34">
        <v>400984</v>
      </c>
      <c r="P34">
        <v>392437</v>
      </c>
      <c r="Q34">
        <f t="shared" si="1"/>
        <v>793421</v>
      </c>
      <c r="R34">
        <v>413751</v>
      </c>
      <c r="S34">
        <v>405845</v>
      </c>
      <c r="T34">
        <f t="shared" si="2"/>
        <v>819596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Merged Data</vt:lpstr>
    </vt:vector>
  </TitlesOfParts>
  <Company>IIEP 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2020-10-20T10:35:20Z</dcterms:created>
  <dcterms:modified xsi:type="dcterms:W3CDTF">2020-10-21T14:08:15Z</dcterms:modified>
</cp:coreProperties>
</file>