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.vargas\BOX\IIEP_MyProjects\MP_01000298\WorkFiles_Experts\298-Issue-Papers\298-Issue-Paper-Sprague\Replication files\Data\Tables\Canada\"/>
    </mc:Choice>
  </mc:AlternateContent>
  <bookViews>
    <workbookView xWindow="0" yWindow="0" windowWidth="23040" windowHeight="8610"/>
  </bookViews>
  <sheets>
    <sheet name="Graph" sheetId="4" r:id="rId1"/>
    <sheet name="Merged Data" sheetId="3" r:id="rId2"/>
  </sheets>
  <calcPr calcId="162913"/>
</workbook>
</file>

<file path=xl/calcChain.xml><?xml version="1.0" encoding="utf-8"?>
<calcChain xmlns="http://schemas.openxmlformats.org/spreadsheetml/2006/main">
  <c r="N7" i="3" l="1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6" i="3"/>
</calcChain>
</file>

<file path=xl/sharedStrings.xml><?xml version="1.0" encoding="utf-8"?>
<sst xmlns="http://schemas.openxmlformats.org/spreadsheetml/2006/main" count="74" uniqueCount="17">
  <si>
    <t>Age</t>
  </si>
  <si>
    <t>5_to_9</t>
  </si>
  <si>
    <t>10_to_14</t>
  </si>
  <si>
    <t>15_to_19</t>
  </si>
  <si>
    <t>20_to_24</t>
  </si>
  <si>
    <t>25_to_29</t>
  </si>
  <si>
    <t>Female</t>
  </si>
  <si>
    <t>Male</t>
  </si>
  <si>
    <t>0_to_4</t>
  </si>
  <si>
    <t>Population estimates</t>
  </si>
  <si>
    <t>Age groups</t>
  </si>
  <si>
    <t>Grouped data</t>
  </si>
  <si>
    <t>Single years of age</t>
  </si>
  <si>
    <t>Linear estimates</t>
  </si>
  <si>
    <t>Raw data</t>
  </si>
  <si>
    <t>Total</t>
  </si>
  <si>
    <t>Census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</si>
</sst>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6" fillId="0" borderId="0" xfId="0" applyFon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'Merged Data'!$H$2</c:f>
              <c:strCache>
                <c:ptCount val="1"/>
                <c:pt idx="0">
                  <c:v>Grouped data</c:v>
                </c:pt>
              </c:strCache>
            </c:strRef>
          </c:tx>
          <c:spPr>
            <a:ln w="28575" cap="rnd">
              <a:solidFill>
                <a:schemeClr val="accent1">
                  <a:shade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'Merged Data'!$A$5:$A$34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'Merged Data'!$H$5:$H$34</c:f>
              <c:numCache>
                <c:formatCode>General</c:formatCode>
                <c:ptCount val="30"/>
                <c:pt idx="0">
                  <c:v>313042.4521971026</c:v>
                </c:pt>
                <c:pt idx="1">
                  <c:v>313042.4521971026</c:v>
                </c:pt>
                <c:pt idx="2">
                  <c:v>313042.4521971026</c:v>
                </c:pt>
                <c:pt idx="3">
                  <c:v>313042.4521971026</c:v>
                </c:pt>
                <c:pt idx="4">
                  <c:v>313042.4521971026</c:v>
                </c:pt>
                <c:pt idx="5">
                  <c:v>323649.83066581655</c:v>
                </c:pt>
                <c:pt idx="6">
                  <c:v>323649.83066581655</c:v>
                </c:pt>
                <c:pt idx="7">
                  <c:v>323649.83066581655</c:v>
                </c:pt>
                <c:pt idx="8">
                  <c:v>323649.83066581655</c:v>
                </c:pt>
                <c:pt idx="9">
                  <c:v>323649.83066581655</c:v>
                </c:pt>
                <c:pt idx="10">
                  <c:v>305211.41155459161</c:v>
                </c:pt>
                <c:pt idx="11">
                  <c:v>305211.41155459161</c:v>
                </c:pt>
                <c:pt idx="12">
                  <c:v>305211.41155459161</c:v>
                </c:pt>
                <c:pt idx="13">
                  <c:v>305211.41155459161</c:v>
                </c:pt>
                <c:pt idx="14">
                  <c:v>305211.41155459161</c:v>
                </c:pt>
                <c:pt idx="15">
                  <c:v>337494.34904448164</c:v>
                </c:pt>
                <c:pt idx="16">
                  <c:v>337494.34904448164</c:v>
                </c:pt>
                <c:pt idx="17">
                  <c:v>337494.34904448164</c:v>
                </c:pt>
                <c:pt idx="18">
                  <c:v>337494.34904448164</c:v>
                </c:pt>
                <c:pt idx="19">
                  <c:v>337494.34904448164</c:v>
                </c:pt>
                <c:pt idx="20">
                  <c:v>403438.01676651405</c:v>
                </c:pt>
                <c:pt idx="21">
                  <c:v>403438.01676651405</c:v>
                </c:pt>
                <c:pt idx="22">
                  <c:v>403438.01676651405</c:v>
                </c:pt>
                <c:pt idx="23">
                  <c:v>403438.01676651405</c:v>
                </c:pt>
                <c:pt idx="24">
                  <c:v>403438.01676651405</c:v>
                </c:pt>
                <c:pt idx="25">
                  <c:v>403981.98324539949</c:v>
                </c:pt>
                <c:pt idx="26">
                  <c:v>403981.98324539949</c:v>
                </c:pt>
                <c:pt idx="27">
                  <c:v>403981.98324539949</c:v>
                </c:pt>
                <c:pt idx="28">
                  <c:v>403981.98324539949</c:v>
                </c:pt>
                <c:pt idx="29">
                  <c:v>403981.98324539949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DB-49F0-9A71-CB437709BABF}"/>
            </c:ext>
          </c:extLst>
        </c:ser>
        <c:ser>
          <c:idx val="1"/>
          <c:order val="1"/>
          <c:tx>
            <c:strRef>
              <c:f>'Merged Data'!$K$1</c:f>
              <c:strCache>
                <c:ptCount val="1"/>
                <c:pt idx="0">
                  <c:v>Population estimates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'Merged Data'!$A$5:$A$34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'Merged Data'!$K$5:$K$34</c:f>
              <c:numCache>
                <c:formatCode>General</c:formatCode>
                <c:ptCount val="30"/>
                <c:pt idx="0">
                  <c:v>288427.62748801382</c:v>
                </c:pt>
                <c:pt idx="1">
                  <c:v>305406.62652972195</c:v>
                </c:pt>
                <c:pt idx="2">
                  <c:v>317394.97026754176</c:v>
                </c:pt>
                <c:pt idx="3">
                  <c:v>325030.79593492171</c:v>
                </c:pt>
                <c:pt idx="4">
                  <c:v>328952.24076531047</c:v>
                </c:pt>
                <c:pt idx="5">
                  <c:v>329797.44199215662</c:v>
                </c:pt>
                <c:pt idx="6">
                  <c:v>328204.53684890817</c:v>
                </c:pt>
                <c:pt idx="7">
                  <c:v>324811.6625690136</c:v>
                </c:pt>
                <c:pt idx="8">
                  <c:v>320256.95638592134</c:v>
                </c:pt>
                <c:pt idx="9">
                  <c:v>315178.55553308025</c:v>
                </c:pt>
                <c:pt idx="10">
                  <c:v>309439.97499953822</c:v>
                </c:pt>
                <c:pt idx="11">
                  <c:v>302904.72977434343</c:v>
                </c:pt>
                <c:pt idx="12">
                  <c:v>300084.06831294543</c:v>
                </c:pt>
                <c:pt idx="13">
                  <c:v>303165.372337593</c:v>
                </c:pt>
                <c:pt idx="14">
                  <c:v>310462.91234853433</c:v>
                </c:pt>
                <c:pt idx="15">
                  <c:v>317311.09367196553</c:v>
                </c:pt>
                <c:pt idx="16">
                  <c:v>323692.05510048487</c:v>
                </c:pt>
                <c:pt idx="17">
                  <c:v>333523.92607179319</c:v>
                </c:pt>
                <c:pt idx="18">
                  <c:v>347982.21845663979</c:v>
                </c:pt>
                <c:pt idx="19">
                  <c:v>364962.45192152122</c:v>
                </c:pt>
                <c:pt idx="20">
                  <c:v>381782.27417960763</c:v>
                </c:pt>
                <c:pt idx="21">
                  <c:v>399695.32358917099</c:v>
                </c:pt>
                <c:pt idx="22">
                  <c:v>411614.498293137</c:v>
                </c:pt>
                <c:pt idx="23">
                  <c:v>413967.06810125522</c:v>
                </c:pt>
                <c:pt idx="24">
                  <c:v>410130.91966939648</c:v>
                </c:pt>
                <c:pt idx="25">
                  <c:v>406755.74489673338</c:v>
                </c:pt>
                <c:pt idx="26">
                  <c:v>402150.49546709337</c:v>
                </c:pt>
                <c:pt idx="27">
                  <c:v>400015.51225052925</c:v>
                </c:pt>
                <c:pt idx="28">
                  <c:v>402745.56489320577</c:v>
                </c:pt>
                <c:pt idx="29">
                  <c:v>408242.59871943225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DB-49F0-9A71-CB437709BABF}"/>
            </c:ext>
          </c:extLst>
        </c:ser>
        <c:ser>
          <c:idx val="2"/>
          <c:order val="2"/>
          <c:tx>
            <c:strRef>
              <c:f>'Merged Data'!$N$1</c:f>
              <c:strCache>
                <c:ptCount val="1"/>
                <c:pt idx="0">
                  <c:v>Census data</c:v>
                </c:pt>
              </c:strCache>
            </c:strRef>
          </c:tx>
          <c:spPr>
            <a:ln w="28575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'Merged Data'!$A$5:$A$34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'Merged Data'!$N$6:$N$34</c:f>
              <c:numCache>
                <c:formatCode>General</c:formatCode>
                <c:ptCount val="29"/>
                <c:pt idx="0">
                  <c:v>309290</c:v>
                </c:pt>
                <c:pt idx="1">
                  <c:v>314110</c:v>
                </c:pt>
                <c:pt idx="2">
                  <c:v>320535</c:v>
                </c:pt>
                <c:pt idx="3">
                  <c:v>324405</c:v>
                </c:pt>
                <c:pt idx="4">
                  <c:v>326430</c:v>
                </c:pt>
                <c:pt idx="5">
                  <c:v>335535</c:v>
                </c:pt>
                <c:pt idx="6">
                  <c:v>338745</c:v>
                </c:pt>
                <c:pt idx="7">
                  <c:v>339485</c:v>
                </c:pt>
                <c:pt idx="8">
                  <c:v>330340</c:v>
                </c:pt>
                <c:pt idx="9">
                  <c:v>322445</c:v>
                </c:pt>
                <c:pt idx="10">
                  <c:v>318335</c:v>
                </c:pt>
                <c:pt idx="11">
                  <c:v>320325</c:v>
                </c:pt>
                <c:pt idx="12">
                  <c:v>314115</c:v>
                </c:pt>
                <c:pt idx="13">
                  <c:v>316430</c:v>
                </c:pt>
                <c:pt idx="14">
                  <c:v>321225</c:v>
                </c:pt>
                <c:pt idx="15">
                  <c:v>332020</c:v>
                </c:pt>
                <c:pt idx="16">
                  <c:v>331790</c:v>
                </c:pt>
                <c:pt idx="17">
                  <c:v>344130</c:v>
                </c:pt>
                <c:pt idx="18">
                  <c:v>361765</c:v>
                </c:pt>
                <c:pt idx="19">
                  <c:v>378615</c:v>
                </c:pt>
                <c:pt idx="20">
                  <c:v>385945</c:v>
                </c:pt>
                <c:pt idx="21">
                  <c:v>385570</c:v>
                </c:pt>
                <c:pt idx="22">
                  <c:v>392075</c:v>
                </c:pt>
                <c:pt idx="23">
                  <c:v>398820</c:v>
                </c:pt>
                <c:pt idx="24">
                  <c:v>406245</c:v>
                </c:pt>
                <c:pt idx="25">
                  <c:v>407625</c:v>
                </c:pt>
                <c:pt idx="26">
                  <c:v>395245</c:v>
                </c:pt>
                <c:pt idx="27">
                  <c:v>387625</c:v>
                </c:pt>
                <c:pt idx="28">
                  <c:v>392180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DB-49F0-9A71-CB437709B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7581584"/>
        <c:axId val="907584912"/>
      </c:lineChart>
      <c:catAx>
        <c:axId val="907581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907584912"/>
        <c:crosses val="autoZero"/>
        <c:auto val="1"/>
        <c:lblAlgn val="ctr"/>
        <c:lblOffset val="100"/>
        <c:noMultiLvlLbl val="0"/>
      </c:catAx>
      <c:valAx>
        <c:axId val="907584912"/>
        <c:scaling>
          <c:orientation val="minMax"/>
          <c:min val="250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90758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175260</xdr:colOff>
      <xdr:row>1</xdr:row>
      <xdr:rowOff>45720</xdr:rowOff>
    </xdr:from>
    <xdr:to>
      <xdr:col>16</xdr:col>
      <xdr:colOff>411480</xdr:colOff>
      <xdr:row>25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workbookViewId="0">
      <selection activeCell="L36" sqref="L3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opLeftCell="A4" workbookViewId="0">
      <selection activeCell="D15" sqref="D15"/>
    </sheetView>
  </sheetViews>
  <sheetFormatPr defaultRowHeight="15" x14ac:dyDescent="0.25"/>
  <cols>
    <col min="1" max="1" width="4" bestFit="1" customWidth="1"/>
    <col min="2" max="2" width="9.85546875" bestFit="1" customWidth="1"/>
    <col min="3" max="11" width="18.28515625" bestFit="1" customWidth="1"/>
  </cols>
  <sheetData>
    <row r="1" spans="1:14" x14ac:dyDescent="0.25">
      <c r="A1" s="1"/>
      <c r="B1" s="1"/>
      <c r="C1" s="2" t="s">
        <v>9</v>
      </c>
      <c r="D1" s="2" t="s">
        <v>9</v>
      </c>
      <c r="E1" s="2" t="s">
        <v>9</v>
      </c>
      <c r="F1" s="2" t="s">
        <v>9</v>
      </c>
      <c r="G1" s="2" t="s">
        <v>9</v>
      </c>
      <c r="H1" s="2" t="s">
        <v>9</v>
      </c>
      <c r="I1" s="2" t="s">
        <v>9</v>
      </c>
      <c r="J1" s="2" t="s">
        <v>9</v>
      </c>
      <c r="K1" s="2" t="s">
        <v>9</v>
      </c>
      <c r="L1" s="2" t="s">
        <v>16</v>
      </c>
      <c r="M1" s="2" t="s">
        <v>16</v>
      </c>
      <c r="N1" s="2" t="s">
        <v>16</v>
      </c>
    </row>
    <row r="2" spans="1:14" x14ac:dyDescent="0.25">
      <c r="A2" s="1"/>
      <c r="B2" s="1"/>
      <c r="C2" s="2" t="s">
        <v>11</v>
      </c>
      <c r="D2" s="2" t="s">
        <v>11</v>
      </c>
      <c r="E2" s="2" t="s">
        <v>11</v>
      </c>
      <c r="F2" s="2" t="s">
        <v>11</v>
      </c>
      <c r="G2" s="2" t="s">
        <v>11</v>
      </c>
      <c r="H2" s="2" t="s">
        <v>11</v>
      </c>
      <c r="I2" s="2" t="s">
        <v>12</v>
      </c>
      <c r="J2" s="2" t="s">
        <v>12</v>
      </c>
      <c r="K2" s="2" t="s">
        <v>12</v>
      </c>
      <c r="L2" s="2" t="s">
        <v>12</v>
      </c>
      <c r="M2" s="2" t="s">
        <v>12</v>
      </c>
      <c r="N2" s="2" t="s">
        <v>12</v>
      </c>
    </row>
    <row r="3" spans="1:14" x14ac:dyDescent="0.25">
      <c r="A3" s="1"/>
      <c r="B3" s="1"/>
      <c r="C3" s="2" t="s">
        <v>14</v>
      </c>
      <c r="D3" s="2" t="s">
        <v>14</v>
      </c>
      <c r="E3" s="2" t="s">
        <v>14</v>
      </c>
      <c r="F3" s="2" t="s">
        <v>13</v>
      </c>
      <c r="G3" s="2" t="s">
        <v>13</v>
      </c>
      <c r="H3" s="2" t="s">
        <v>13</v>
      </c>
      <c r="I3" s="1"/>
      <c r="J3" s="1"/>
      <c r="K3" s="1"/>
      <c r="L3" s="1"/>
      <c r="M3" s="1"/>
      <c r="N3" s="1"/>
    </row>
    <row r="4" spans="1:14" x14ac:dyDescent="0.25">
      <c r="A4" s="1" t="s">
        <v>0</v>
      </c>
      <c r="B4" s="1" t="s">
        <v>10</v>
      </c>
      <c r="C4" s="1" t="s">
        <v>6</v>
      </c>
      <c r="D4" s="1" t="s">
        <v>7</v>
      </c>
      <c r="E4" s="1" t="s">
        <v>15</v>
      </c>
      <c r="F4" s="1" t="s">
        <v>6</v>
      </c>
      <c r="G4" s="1" t="s">
        <v>7</v>
      </c>
      <c r="H4" s="1" t="s">
        <v>15</v>
      </c>
      <c r="I4" s="1" t="s">
        <v>6</v>
      </c>
      <c r="J4" s="1" t="s">
        <v>7</v>
      </c>
      <c r="K4" s="1" t="s">
        <v>15</v>
      </c>
      <c r="L4" s="1" t="s">
        <v>6</v>
      </c>
      <c r="M4" s="1" t="s">
        <v>7</v>
      </c>
      <c r="N4" s="1" t="s">
        <v>15</v>
      </c>
    </row>
    <row r="5" spans="1:14" x14ac:dyDescent="0.25">
      <c r="A5">
        <v>0</v>
      </c>
      <c r="B5" t="s">
        <v>8</v>
      </c>
      <c r="C5">
        <v>765193.28262094071</v>
      </c>
      <c r="D5">
        <v>800018.97836457239</v>
      </c>
      <c r="E5">
        <v>1565212.2609855132</v>
      </c>
      <c r="F5">
        <v>153038.65652418815</v>
      </c>
      <c r="G5">
        <v>160003.79567291448</v>
      </c>
      <c r="H5">
        <v>313042.4521971026</v>
      </c>
      <c r="I5">
        <v>143438.43632084678</v>
      </c>
      <c r="J5">
        <v>144989.19116716704</v>
      </c>
      <c r="K5">
        <v>288427.62748801382</v>
      </c>
    </row>
    <row r="6" spans="1:14" x14ac:dyDescent="0.25">
      <c r="A6">
        <v>1</v>
      </c>
      <c r="B6" t="s">
        <v>8</v>
      </c>
      <c r="C6">
        <v>765193.28262094071</v>
      </c>
      <c r="D6">
        <v>800018.97836457239</v>
      </c>
      <c r="E6">
        <v>1565212.2609855132</v>
      </c>
      <c r="F6">
        <v>153038.65652418815</v>
      </c>
      <c r="G6">
        <v>160003.79567291448</v>
      </c>
      <c r="H6">
        <v>313042.4521971026</v>
      </c>
      <c r="I6">
        <v>150037.52771926383</v>
      </c>
      <c r="J6">
        <v>155369.09881045812</v>
      </c>
      <c r="K6">
        <v>305406.62652972195</v>
      </c>
      <c r="L6">
        <v>150810</v>
      </c>
      <c r="M6">
        <v>158480</v>
      </c>
      <c r="N6">
        <f>SUM(L6:M6)</f>
        <v>309290</v>
      </c>
    </row>
    <row r="7" spans="1:14" x14ac:dyDescent="0.25">
      <c r="A7">
        <v>2</v>
      </c>
      <c r="B7" t="s">
        <v>8</v>
      </c>
      <c r="C7">
        <v>765193.28262094071</v>
      </c>
      <c r="D7">
        <v>800018.97836457239</v>
      </c>
      <c r="E7">
        <v>1565212.2609855132</v>
      </c>
      <c r="F7">
        <v>153038.65652418815</v>
      </c>
      <c r="G7">
        <v>160003.79567291448</v>
      </c>
      <c r="H7">
        <v>313042.4521971026</v>
      </c>
      <c r="I7">
        <v>154715.95312951063</v>
      </c>
      <c r="J7">
        <v>162679.01713803114</v>
      </c>
      <c r="K7">
        <v>317394.97026754176</v>
      </c>
      <c r="L7">
        <v>153475</v>
      </c>
      <c r="M7">
        <v>160635</v>
      </c>
      <c r="N7">
        <f t="shared" ref="N7:N34" si="0">SUM(L7:M7)</f>
        <v>314110</v>
      </c>
    </row>
    <row r="8" spans="1:14" x14ac:dyDescent="0.25">
      <c r="A8">
        <v>3</v>
      </c>
      <c r="B8" t="s">
        <v>8</v>
      </c>
      <c r="C8">
        <v>765193.28262094071</v>
      </c>
      <c r="D8">
        <v>800018.97836457239</v>
      </c>
      <c r="E8">
        <v>1565212.2609855132</v>
      </c>
      <c r="F8">
        <v>153038.65652418815</v>
      </c>
      <c r="G8">
        <v>160003.79567291448</v>
      </c>
      <c r="H8">
        <v>313042.4521971026</v>
      </c>
      <c r="I8">
        <v>157717.08193443445</v>
      </c>
      <c r="J8">
        <v>167313.71400048723</v>
      </c>
      <c r="K8">
        <v>325030.79593492171</v>
      </c>
      <c r="L8">
        <v>155485</v>
      </c>
      <c r="M8">
        <v>165050</v>
      </c>
      <c r="N8">
        <f t="shared" si="0"/>
        <v>320535</v>
      </c>
    </row>
    <row r="9" spans="1:14" x14ac:dyDescent="0.25">
      <c r="A9">
        <v>4</v>
      </c>
      <c r="B9" t="s">
        <v>8</v>
      </c>
      <c r="C9">
        <v>765193.28262094071</v>
      </c>
      <c r="D9">
        <v>800018.97836457239</v>
      </c>
      <c r="E9">
        <v>1565212.2609855132</v>
      </c>
      <c r="F9">
        <v>153038.65652418815</v>
      </c>
      <c r="G9">
        <v>160003.79567291448</v>
      </c>
      <c r="H9">
        <v>313042.4521971026</v>
      </c>
      <c r="I9">
        <v>159284.28351688315</v>
      </c>
      <c r="J9">
        <v>169667.95724842735</v>
      </c>
      <c r="K9">
        <v>328952.24076531047</v>
      </c>
      <c r="L9">
        <v>158165</v>
      </c>
      <c r="M9">
        <v>166240</v>
      </c>
      <c r="N9">
        <f t="shared" si="0"/>
        <v>324405</v>
      </c>
    </row>
    <row r="10" spans="1:14" x14ac:dyDescent="0.25">
      <c r="A10">
        <v>5</v>
      </c>
      <c r="B10" t="s">
        <v>1</v>
      </c>
      <c r="C10">
        <v>786777.84533382894</v>
      </c>
      <c r="D10">
        <v>831471.30799525394</v>
      </c>
      <c r="E10">
        <v>1618249.1533290828</v>
      </c>
      <c r="F10">
        <v>157355.56906676578</v>
      </c>
      <c r="G10">
        <v>166294.26159905078</v>
      </c>
      <c r="H10">
        <v>323649.83066581655</v>
      </c>
      <c r="I10">
        <v>159660.92725970375</v>
      </c>
      <c r="J10">
        <v>170136.51473245287</v>
      </c>
      <c r="K10">
        <v>329797.44199215662</v>
      </c>
      <c r="L10">
        <v>158925</v>
      </c>
      <c r="M10">
        <v>167505</v>
      </c>
      <c r="N10">
        <f t="shared" si="0"/>
        <v>326430</v>
      </c>
    </row>
    <row r="11" spans="1:14" x14ac:dyDescent="0.25">
      <c r="A11">
        <v>6</v>
      </c>
      <c r="B11" t="s">
        <v>1</v>
      </c>
      <c r="C11">
        <v>786777.84533382894</v>
      </c>
      <c r="D11">
        <v>831471.30799525394</v>
      </c>
      <c r="E11">
        <v>1618249.1533290828</v>
      </c>
      <c r="F11">
        <v>157355.56906676578</v>
      </c>
      <c r="G11">
        <v>166294.26159905078</v>
      </c>
      <c r="H11">
        <v>323649.83066581655</v>
      </c>
      <c r="I11">
        <v>159090.38254574413</v>
      </c>
      <c r="J11">
        <v>169114.15430316408</v>
      </c>
      <c r="K11">
        <v>328204.53684890817</v>
      </c>
      <c r="L11">
        <v>163490</v>
      </c>
      <c r="M11">
        <v>172045</v>
      </c>
      <c r="N11">
        <f t="shared" si="0"/>
        <v>335535</v>
      </c>
    </row>
    <row r="12" spans="1:14" x14ac:dyDescent="0.25">
      <c r="A12">
        <v>7</v>
      </c>
      <c r="B12" t="s">
        <v>1</v>
      </c>
      <c r="C12">
        <v>786777.84533382894</v>
      </c>
      <c r="D12">
        <v>831471.30799525394</v>
      </c>
      <c r="E12">
        <v>1618249.1533290828</v>
      </c>
      <c r="F12">
        <v>157355.56906676578</v>
      </c>
      <c r="G12">
        <v>166294.26159905078</v>
      </c>
      <c r="H12">
        <v>323649.83066581655</v>
      </c>
      <c r="I12">
        <v>157816.01875785118</v>
      </c>
      <c r="J12">
        <v>166995.64381116242</v>
      </c>
      <c r="K12">
        <v>324811.6625690136</v>
      </c>
      <c r="L12">
        <v>165050</v>
      </c>
      <c r="M12">
        <v>173695</v>
      </c>
      <c r="N12">
        <f t="shared" si="0"/>
        <v>338745</v>
      </c>
    </row>
    <row r="13" spans="1:14" x14ac:dyDescent="0.25">
      <c r="A13">
        <v>8</v>
      </c>
      <c r="B13" t="s">
        <v>1</v>
      </c>
      <c r="C13">
        <v>786777.84533382894</v>
      </c>
      <c r="D13">
        <v>831471.30799525394</v>
      </c>
      <c r="E13">
        <v>1618249.1533290828</v>
      </c>
      <c r="F13">
        <v>157355.56906676578</v>
      </c>
      <c r="G13">
        <v>166294.26159905078</v>
      </c>
      <c r="H13">
        <v>323649.83066581655</v>
      </c>
      <c r="I13">
        <v>156081.20527887254</v>
      </c>
      <c r="J13">
        <v>164175.75110704883</v>
      </c>
      <c r="K13">
        <v>320256.95638592134</v>
      </c>
      <c r="L13">
        <v>165780</v>
      </c>
      <c r="M13">
        <v>173705</v>
      </c>
      <c r="N13">
        <f t="shared" si="0"/>
        <v>339485</v>
      </c>
    </row>
    <row r="14" spans="1:14" x14ac:dyDescent="0.25">
      <c r="A14">
        <v>9</v>
      </c>
      <c r="B14" t="s">
        <v>1</v>
      </c>
      <c r="C14">
        <v>786777.84533382894</v>
      </c>
      <c r="D14">
        <v>831471.30799525394</v>
      </c>
      <c r="E14">
        <v>1618249.1533290828</v>
      </c>
      <c r="F14">
        <v>157355.56906676578</v>
      </c>
      <c r="G14">
        <v>166294.26159905078</v>
      </c>
      <c r="H14">
        <v>323649.83066581655</v>
      </c>
      <c r="I14">
        <v>154129.31149165583</v>
      </c>
      <c r="J14">
        <v>161049.24404142439</v>
      </c>
      <c r="K14">
        <v>315178.55553308025</v>
      </c>
      <c r="L14">
        <v>161110</v>
      </c>
      <c r="M14">
        <v>169230</v>
      </c>
      <c r="N14">
        <f t="shared" si="0"/>
        <v>330340</v>
      </c>
    </row>
    <row r="15" spans="1:14" x14ac:dyDescent="0.25">
      <c r="A15">
        <v>10</v>
      </c>
      <c r="B15" t="s">
        <v>2</v>
      </c>
      <c r="C15">
        <v>750806.19666101632</v>
      </c>
      <c r="D15">
        <v>775250.86111194175</v>
      </c>
      <c r="E15">
        <v>1526057.0577729582</v>
      </c>
      <c r="F15">
        <v>150161.23933220326</v>
      </c>
      <c r="G15">
        <v>155050.17222238836</v>
      </c>
      <c r="H15">
        <v>305211.41155459161</v>
      </c>
      <c r="I15">
        <v>152000.72038840194</v>
      </c>
      <c r="J15">
        <v>157439.25461113628</v>
      </c>
      <c r="K15">
        <v>309439.97499953822</v>
      </c>
      <c r="L15">
        <v>157520</v>
      </c>
      <c r="M15">
        <v>164925</v>
      </c>
      <c r="N15">
        <f t="shared" si="0"/>
        <v>322445</v>
      </c>
    </row>
    <row r="16" spans="1:14" x14ac:dyDescent="0.25">
      <c r="A16">
        <v>11</v>
      </c>
      <c r="B16" t="s">
        <v>2</v>
      </c>
      <c r="C16">
        <v>750806.19666101632</v>
      </c>
      <c r="D16">
        <v>775250.86111194175</v>
      </c>
      <c r="E16">
        <v>1526057.0577729582</v>
      </c>
      <c r="F16">
        <v>150161.23933220326</v>
      </c>
      <c r="G16">
        <v>155050.17222238836</v>
      </c>
      <c r="H16">
        <v>305211.41155459161</v>
      </c>
      <c r="I16">
        <v>149735.81496131144</v>
      </c>
      <c r="J16">
        <v>153168.91481303197</v>
      </c>
      <c r="K16">
        <v>302904.72977434343</v>
      </c>
      <c r="L16">
        <v>155100</v>
      </c>
      <c r="M16">
        <v>163235</v>
      </c>
      <c r="N16">
        <f t="shared" si="0"/>
        <v>318335</v>
      </c>
    </row>
    <row r="17" spans="1:14" x14ac:dyDescent="0.25">
      <c r="A17">
        <v>12</v>
      </c>
      <c r="B17" t="s">
        <v>2</v>
      </c>
      <c r="C17">
        <v>750806.19666101632</v>
      </c>
      <c r="D17">
        <v>775250.86111194175</v>
      </c>
      <c r="E17">
        <v>1526057.0577729582</v>
      </c>
      <c r="F17">
        <v>150161.23933220326</v>
      </c>
      <c r="G17">
        <v>155050.17222238836</v>
      </c>
      <c r="H17">
        <v>305211.41155459161</v>
      </c>
      <c r="I17">
        <v>148592.89654646488</v>
      </c>
      <c r="J17">
        <v>151491.17176648052</v>
      </c>
      <c r="K17">
        <v>300084.06831294543</v>
      </c>
      <c r="L17">
        <v>156520</v>
      </c>
      <c r="M17">
        <v>163805</v>
      </c>
      <c r="N17">
        <f t="shared" si="0"/>
        <v>320325</v>
      </c>
    </row>
    <row r="18" spans="1:14" x14ac:dyDescent="0.25">
      <c r="A18">
        <v>13</v>
      </c>
      <c r="B18" t="s">
        <v>2</v>
      </c>
      <c r="C18">
        <v>750806.19666101632</v>
      </c>
      <c r="D18">
        <v>775250.86111194175</v>
      </c>
      <c r="E18">
        <v>1526057.0577729582</v>
      </c>
      <c r="F18">
        <v>150161.23933220326</v>
      </c>
      <c r="G18">
        <v>155050.17222238836</v>
      </c>
      <c r="H18">
        <v>305211.41155459161</v>
      </c>
      <c r="I18">
        <v>149221.30730800304</v>
      </c>
      <c r="J18">
        <v>153944.06502958998</v>
      </c>
      <c r="K18">
        <v>303165.372337593</v>
      </c>
      <c r="L18">
        <v>153290</v>
      </c>
      <c r="M18">
        <v>160825</v>
      </c>
      <c r="N18">
        <f t="shared" si="0"/>
        <v>314115</v>
      </c>
    </row>
    <row r="19" spans="1:14" x14ac:dyDescent="0.25">
      <c r="A19">
        <v>14</v>
      </c>
      <c r="B19" t="s">
        <v>2</v>
      </c>
      <c r="C19">
        <v>750806.19666101632</v>
      </c>
      <c r="D19">
        <v>775250.86111194175</v>
      </c>
      <c r="E19">
        <v>1526057.0577729582</v>
      </c>
      <c r="F19">
        <v>150161.23933220326</v>
      </c>
      <c r="G19">
        <v>155050.17222238836</v>
      </c>
      <c r="H19">
        <v>305211.41155459161</v>
      </c>
      <c r="I19">
        <v>151255.45745683345</v>
      </c>
      <c r="J19">
        <v>159207.45489170088</v>
      </c>
      <c r="K19">
        <v>310462.91234853433</v>
      </c>
      <c r="L19">
        <v>154205</v>
      </c>
      <c r="M19">
        <v>162225</v>
      </c>
      <c r="N19">
        <f t="shared" si="0"/>
        <v>316430</v>
      </c>
    </row>
    <row r="20" spans="1:14" x14ac:dyDescent="0.25">
      <c r="A20">
        <v>15</v>
      </c>
      <c r="B20" t="s">
        <v>3</v>
      </c>
      <c r="C20">
        <v>809384.20088215417</v>
      </c>
      <c r="D20">
        <v>878087.54434025416</v>
      </c>
      <c r="E20">
        <v>1687471.7452224083</v>
      </c>
      <c r="F20">
        <v>161876.84017643082</v>
      </c>
      <c r="G20">
        <v>175617.50886805082</v>
      </c>
      <c r="H20">
        <v>337494.34904448164</v>
      </c>
      <c r="I20">
        <v>153251.83707746174</v>
      </c>
      <c r="J20">
        <v>164059.25659450376</v>
      </c>
      <c r="K20">
        <v>317311.09367196553</v>
      </c>
      <c r="L20">
        <v>156320</v>
      </c>
      <c r="M20">
        <v>164905</v>
      </c>
      <c r="N20">
        <f t="shared" si="0"/>
        <v>321225</v>
      </c>
    </row>
    <row r="21" spans="1:14" x14ac:dyDescent="0.25">
      <c r="A21">
        <v>16</v>
      </c>
      <c r="B21" t="s">
        <v>3</v>
      </c>
      <c r="C21">
        <v>809384.20088215417</v>
      </c>
      <c r="D21">
        <v>878087.54434025416</v>
      </c>
      <c r="E21">
        <v>1687471.7452224083</v>
      </c>
      <c r="F21">
        <v>161876.84017643082</v>
      </c>
      <c r="G21">
        <v>175617.50886805082</v>
      </c>
      <c r="H21">
        <v>337494.34904448164</v>
      </c>
      <c r="I21">
        <v>154984.85459827317</v>
      </c>
      <c r="J21">
        <v>168707.20050221169</v>
      </c>
      <c r="K21">
        <v>323692.05510048487</v>
      </c>
      <c r="L21">
        <v>161700</v>
      </c>
      <c r="M21">
        <v>170320</v>
      </c>
      <c r="N21">
        <f t="shared" si="0"/>
        <v>332020</v>
      </c>
    </row>
    <row r="22" spans="1:14" x14ac:dyDescent="0.25">
      <c r="A22">
        <v>17</v>
      </c>
      <c r="B22" t="s">
        <v>3</v>
      </c>
      <c r="C22">
        <v>809384.20088215417</v>
      </c>
      <c r="D22">
        <v>878087.54434025416</v>
      </c>
      <c r="E22">
        <v>1687471.7452224083</v>
      </c>
      <c r="F22">
        <v>161876.84017643082</v>
      </c>
      <c r="G22">
        <v>175617.50886805082</v>
      </c>
      <c r="H22">
        <v>337494.34904448164</v>
      </c>
      <c r="I22">
        <v>159042.68417442602</v>
      </c>
      <c r="J22">
        <v>174481.2418973672</v>
      </c>
      <c r="K22">
        <v>333523.92607179319</v>
      </c>
      <c r="L22">
        <v>161790</v>
      </c>
      <c r="M22">
        <v>170000</v>
      </c>
      <c r="N22">
        <f t="shared" si="0"/>
        <v>331790</v>
      </c>
    </row>
    <row r="23" spans="1:14" x14ac:dyDescent="0.25">
      <c r="A23">
        <v>18</v>
      </c>
      <c r="B23" t="s">
        <v>3</v>
      </c>
      <c r="C23">
        <v>809384.20088215417</v>
      </c>
      <c r="D23">
        <v>878087.54434025416</v>
      </c>
      <c r="E23">
        <v>1687471.7452224083</v>
      </c>
      <c r="F23">
        <v>161876.84017643082</v>
      </c>
      <c r="G23">
        <v>175617.50886805082</v>
      </c>
      <c r="H23">
        <v>337494.34904448164</v>
      </c>
      <c r="I23">
        <v>166403.63070704555</v>
      </c>
      <c r="J23">
        <v>181578.58774959427</v>
      </c>
      <c r="K23">
        <v>347982.21845663979</v>
      </c>
      <c r="L23">
        <v>168755</v>
      </c>
      <c r="M23">
        <v>175375</v>
      </c>
      <c r="N23">
        <f t="shared" si="0"/>
        <v>344130</v>
      </c>
    </row>
    <row r="24" spans="1:14" x14ac:dyDescent="0.25">
      <c r="A24">
        <v>19</v>
      </c>
      <c r="B24" t="s">
        <v>3</v>
      </c>
      <c r="C24">
        <v>809384.20088215417</v>
      </c>
      <c r="D24">
        <v>878087.54434025416</v>
      </c>
      <c r="E24">
        <v>1687471.7452224083</v>
      </c>
      <c r="F24">
        <v>161876.84017643082</v>
      </c>
      <c r="G24">
        <v>175617.50886805082</v>
      </c>
      <c r="H24">
        <v>337494.34904448164</v>
      </c>
      <c r="I24">
        <v>175701.19432494597</v>
      </c>
      <c r="J24">
        <v>189261.25759657525</v>
      </c>
      <c r="K24">
        <v>364962.45192152122</v>
      </c>
      <c r="L24">
        <v>176395</v>
      </c>
      <c r="M24">
        <v>185370</v>
      </c>
      <c r="N24">
        <f t="shared" si="0"/>
        <v>361765</v>
      </c>
    </row>
    <row r="25" spans="1:14" x14ac:dyDescent="0.25">
      <c r="A25">
        <v>20</v>
      </c>
      <c r="B25" t="s">
        <v>4</v>
      </c>
      <c r="C25">
        <v>987751.22812276043</v>
      </c>
      <c r="D25">
        <v>1029438.8557098098</v>
      </c>
      <c r="E25">
        <v>2017190.0838325704</v>
      </c>
      <c r="F25">
        <v>197550.24562455207</v>
      </c>
      <c r="G25">
        <v>205887.77114196197</v>
      </c>
      <c r="H25">
        <v>403438.01676651405</v>
      </c>
      <c r="I25">
        <v>184847.66768967919</v>
      </c>
      <c r="J25">
        <v>196934.60648992841</v>
      </c>
      <c r="K25">
        <v>381782.27417960763</v>
      </c>
      <c r="L25">
        <v>185950</v>
      </c>
      <c r="M25">
        <v>192665</v>
      </c>
      <c r="N25">
        <f t="shared" si="0"/>
        <v>378615</v>
      </c>
    </row>
    <row r="26" spans="1:14" x14ac:dyDescent="0.25">
      <c r="A26">
        <v>21</v>
      </c>
      <c r="B26" t="s">
        <v>4</v>
      </c>
      <c r="C26">
        <v>987751.22812276043</v>
      </c>
      <c r="D26">
        <v>1029438.8557098098</v>
      </c>
      <c r="E26">
        <v>2017190.0838325704</v>
      </c>
      <c r="F26">
        <v>197550.24562455207</v>
      </c>
      <c r="G26">
        <v>205887.77114196197</v>
      </c>
      <c r="H26">
        <v>403438.01676651405</v>
      </c>
      <c r="I26">
        <v>194569.10918956989</v>
      </c>
      <c r="J26">
        <v>205126.2143996011</v>
      </c>
      <c r="K26">
        <v>399695.32358917099</v>
      </c>
      <c r="L26">
        <v>188785</v>
      </c>
      <c r="M26">
        <v>197160</v>
      </c>
      <c r="N26">
        <f t="shared" si="0"/>
        <v>385945</v>
      </c>
    </row>
    <row r="27" spans="1:14" x14ac:dyDescent="0.25">
      <c r="A27">
        <v>22</v>
      </c>
      <c r="B27" t="s">
        <v>4</v>
      </c>
      <c r="C27">
        <v>987751.22812276043</v>
      </c>
      <c r="D27">
        <v>1029438.8557098098</v>
      </c>
      <c r="E27">
        <v>2017190.0838325704</v>
      </c>
      <c r="F27">
        <v>197550.24562455207</v>
      </c>
      <c r="G27">
        <v>205887.77114196197</v>
      </c>
      <c r="H27">
        <v>403438.01676651405</v>
      </c>
      <c r="I27">
        <v>201477.52483619898</v>
      </c>
      <c r="J27">
        <v>210136.97345693802</v>
      </c>
      <c r="K27">
        <v>411614.498293137</v>
      </c>
      <c r="L27">
        <v>189240</v>
      </c>
      <c r="M27">
        <v>196330</v>
      </c>
      <c r="N27">
        <f t="shared" si="0"/>
        <v>385570</v>
      </c>
    </row>
    <row r="28" spans="1:14" x14ac:dyDescent="0.25">
      <c r="A28">
        <v>23</v>
      </c>
      <c r="B28" t="s">
        <v>4</v>
      </c>
      <c r="C28">
        <v>987751.22812276043</v>
      </c>
      <c r="D28">
        <v>1029438.8557098098</v>
      </c>
      <c r="E28">
        <v>2017190.0838325704</v>
      </c>
      <c r="F28">
        <v>197550.24562455207</v>
      </c>
      <c r="G28">
        <v>205887.77114196197</v>
      </c>
      <c r="H28">
        <v>403438.01676651405</v>
      </c>
      <c r="I28">
        <v>203772.98587505682</v>
      </c>
      <c r="J28">
        <v>210194.08222619843</v>
      </c>
      <c r="K28">
        <v>413967.06810125522</v>
      </c>
      <c r="L28">
        <v>192980</v>
      </c>
      <c r="M28">
        <v>199095</v>
      </c>
      <c r="N28">
        <f t="shared" si="0"/>
        <v>392075</v>
      </c>
    </row>
    <row r="29" spans="1:14" x14ac:dyDescent="0.25">
      <c r="A29">
        <v>24</v>
      </c>
      <c r="B29" t="s">
        <v>4</v>
      </c>
      <c r="C29">
        <v>987751.22812276043</v>
      </c>
      <c r="D29">
        <v>1029438.8557098098</v>
      </c>
      <c r="E29">
        <v>2017190.0838325704</v>
      </c>
      <c r="F29">
        <v>197550.24562455207</v>
      </c>
      <c r="G29">
        <v>205887.77114196197</v>
      </c>
      <c r="H29">
        <v>403438.01676651405</v>
      </c>
      <c r="I29">
        <v>203083.94053225423</v>
      </c>
      <c r="J29">
        <v>207046.97913714222</v>
      </c>
      <c r="K29">
        <v>410130.91966939648</v>
      </c>
      <c r="L29">
        <v>197320</v>
      </c>
      <c r="M29">
        <v>201500</v>
      </c>
      <c r="N29">
        <f t="shared" si="0"/>
        <v>398820</v>
      </c>
    </row>
    <row r="30" spans="1:14" x14ac:dyDescent="0.25">
      <c r="A30">
        <v>25</v>
      </c>
      <c r="B30" t="s">
        <v>5</v>
      </c>
      <c r="C30">
        <v>1018046.0519694824</v>
      </c>
      <c r="D30">
        <v>1001863.8642575149</v>
      </c>
      <c r="E30">
        <v>2019909.9162269975</v>
      </c>
      <c r="F30">
        <v>203609.2103938965</v>
      </c>
      <c r="G30">
        <v>200372.77285150299</v>
      </c>
      <c r="H30">
        <v>403981.98324539949</v>
      </c>
      <c r="I30">
        <v>202683.63308633715</v>
      </c>
      <c r="J30">
        <v>204072.11181039622</v>
      </c>
      <c r="K30">
        <v>406755.74489673338</v>
      </c>
      <c r="L30">
        <v>201040</v>
      </c>
      <c r="M30">
        <v>205205</v>
      </c>
      <c r="N30">
        <f t="shared" si="0"/>
        <v>406245</v>
      </c>
    </row>
    <row r="31" spans="1:14" x14ac:dyDescent="0.25">
      <c r="A31">
        <v>26</v>
      </c>
      <c r="B31" t="s">
        <v>5</v>
      </c>
      <c r="C31">
        <v>1018046.0519694824</v>
      </c>
      <c r="D31">
        <v>1001863.8642575149</v>
      </c>
      <c r="E31">
        <v>2019909.9162269975</v>
      </c>
      <c r="F31">
        <v>203609.2103938965</v>
      </c>
      <c r="G31">
        <v>200372.77285150299</v>
      </c>
      <c r="H31">
        <v>403981.98324539949</v>
      </c>
      <c r="I31">
        <v>201731.25543910818</v>
      </c>
      <c r="J31">
        <v>200419.24002798519</v>
      </c>
      <c r="K31">
        <v>402150.49546709337</v>
      </c>
      <c r="L31">
        <v>202950</v>
      </c>
      <c r="M31">
        <v>204675</v>
      </c>
      <c r="N31">
        <f t="shared" si="0"/>
        <v>407625</v>
      </c>
    </row>
    <row r="32" spans="1:14" x14ac:dyDescent="0.25">
      <c r="A32">
        <v>27</v>
      </c>
      <c r="B32" t="s">
        <v>5</v>
      </c>
      <c r="C32">
        <v>1018046.0519694824</v>
      </c>
      <c r="D32">
        <v>1001863.8642575149</v>
      </c>
      <c r="E32">
        <v>2019909.9162269975</v>
      </c>
      <c r="F32">
        <v>203609.2103938965</v>
      </c>
      <c r="G32">
        <v>200372.77285150299</v>
      </c>
      <c r="H32">
        <v>403981.98324539949</v>
      </c>
      <c r="I32">
        <v>201859.38030798809</v>
      </c>
      <c r="J32">
        <v>198156.13194254119</v>
      </c>
      <c r="K32">
        <v>400015.51225052925</v>
      </c>
      <c r="L32">
        <v>197380</v>
      </c>
      <c r="M32">
        <v>197865</v>
      </c>
      <c r="N32">
        <f t="shared" si="0"/>
        <v>395245</v>
      </c>
    </row>
    <row r="33" spans="1:14" x14ac:dyDescent="0.25">
      <c r="A33">
        <v>28</v>
      </c>
      <c r="B33" t="s">
        <v>5</v>
      </c>
      <c r="C33">
        <v>1018046.0519694824</v>
      </c>
      <c r="D33">
        <v>1001863.8642575149</v>
      </c>
      <c r="E33">
        <v>2019909.9162269975</v>
      </c>
      <c r="F33">
        <v>203609.2103938965</v>
      </c>
      <c r="G33">
        <v>200372.77285150299</v>
      </c>
      <c r="H33">
        <v>403981.98324539949</v>
      </c>
      <c r="I33">
        <v>204149.56539871241</v>
      </c>
      <c r="J33">
        <v>198595.99949449339</v>
      </c>
      <c r="K33">
        <v>402745.56489320577</v>
      </c>
      <c r="L33">
        <v>195630</v>
      </c>
      <c r="M33">
        <v>191995</v>
      </c>
      <c r="N33">
        <f t="shared" si="0"/>
        <v>387625</v>
      </c>
    </row>
    <row r="34" spans="1:14" x14ac:dyDescent="0.25">
      <c r="A34">
        <v>29</v>
      </c>
      <c r="B34" t="s">
        <v>5</v>
      </c>
      <c r="C34">
        <v>1018046.0519694824</v>
      </c>
      <c r="D34">
        <v>1001863.8642575149</v>
      </c>
      <c r="E34">
        <v>2019909.9162269975</v>
      </c>
      <c r="F34">
        <v>203609.2103938965</v>
      </c>
      <c r="G34">
        <v>200372.77285150299</v>
      </c>
      <c r="H34">
        <v>403981.98324539949</v>
      </c>
      <c r="I34">
        <v>207622.21773733496</v>
      </c>
      <c r="J34">
        <v>200620.38098209733</v>
      </c>
      <c r="K34">
        <v>408242.59871943225</v>
      </c>
      <c r="L34">
        <v>197835</v>
      </c>
      <c r="M34">
        <v>194345</v>
      </c>
      <c r="N34">
        <f t="shared" si="0"/>
        <v>392180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</vt:lpstr>
      <vt:lpstr>Merged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 Vargas</dc:creator>
  <cp:lastModifiedBy>German Vargas</cp:lastModifiedBy>
  <dcterms:created xsi:type="dcterms:W3CDTF">2020-10-20T10:26:46Z</dcterms:created>
  <dcterms:modified xsi:type="dcterms:W3CDTF">2020-10-21T13:59:19Z</dcterms:modified>
</cp:coreProperties>
</file>