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MATLAB\WorkSpace\MaYongWei\三指8IMU计算\data\四元数对比\"/>
    </mc:Choice>
  </mc:AlternateContent>
  <xr:revisionPtr revIDLastSave="0" documentId="13_ncr:1_{BD08E959-AC2E-4E6B-83B4-D65B27E8DE52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35" i="2" l="1"/>
</calcChain>
</file>

<file path=xl/sharedStrings.xml><?xml version="1.0" encoding="utf-8"?>
<sst xmlns="http://schemas.openxmlformats.org/spreadsheetml/2006/main" count="78" uniqueCount="18">
  <si>
    <t>无约束</t>
  </si>
  <si>
    <t>q1</t>
    <phoneticPr fontId="1" type="noConversion"/>
  </si>
  <si>
    <t>q2</t>
    <phoneticPr fontId="1" type="noConversion"/>
  </si>
  <si>
    <t>q3</t>
    <phoneticPr fontId="1" type="noConversion"/>
  </si>
  <si>
    <t>q4</t>
    <phoneticPr fontId="1" type="noConversion"/>
  </si>
  <si>
    <t>关节姿态平均值</t>
    <phoneticPr fontId="1" type="noConversion"/>
  </si>
  <si>
    <t>关节姿态均方误差</t>
    <phoneticPr fontId="1" type="noConversion"/>
  </si>
  <si>
    <t>弯曲角度</t>
    <phoneticPr fontId="1" type="noConversion"/>
  </si>
  <si>
    <t>倾斜角度</t>
    <phoneticPr fontId="1" type="noConversion"/>
  </si>
  <si>
    <t>是否融
合约束</t>
    <phoneticPr fontId="1" type="noConversion"/>
  </si>
  <si>
    <t>有约束</t>
    <phoneticPr fontId="1" type="noConversion"/>
  </si>
  <si>
    <t>四元数姿态</t>
    <phoneticPr fontId="1" type="noConversion"/>
  </si>
  <si>
    <t>欧拉角度</t>
    <phoneticPr fontId="1" type="noConversion"/>
  </si>
  <si>
    <r>
      <t>0</t>
    </r>
    <r>
      <rPr>
        <sz val="12"/>
        <color rgb="FF000000"/>
        <rFont val="宋体"/>
        <family val="3"/>
        <charset val="134"/>
      </rPr>
      <t>°</t>
    </r>
  </si>
  <si>
    <r>
      <t>30</t>
    </r>
    <r>
      <rPr>
        <sz val="12"/>
        <color rgb="FF000000"/>
        <rFont val="宋体"/>
        <family val="3"/>
        <charset val="134"/>
      </rPr>
      <t>°</t>
    </r>
  </si>
  <si>
    <r>
      <t>45</t>
    </r>
    <r>
      <rPr>
        <sz val="12"/>
        <color rgb="FF000000"/>
        <rFont val="宋体"/>
        <family val="3"/>
        <charset val="134"/>
      </rPr>
      <t>°</t>
    </r>
  </si>
  <si>
    <r>
      <t>60</t>
    </r>
    <r>
      <rPr>
        <sz val="12"/>
        <color rgb="FF000000"/>
        <rFont val="宋体"/>
        <family val="3"/>
        <charset val="134"/>
      </rPr>
      <t>°</t>
    </r>
  </si>
  <si>
    <r>
      <t>90</t>
    </r>
    <r>
      <rPr>
        <sz val="12"/>
        <color rgb="FF000000"/>
        <rFont val="宋体"/>
        <family val="3"/>
        <charset val="134"/>
      </rPr>
      <t>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</si>
</sst>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12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1" fontId="0" fillId="0" borderId="0" xfId="0" applyNumberForma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zoomScale="175" zoomScaleNormal="175" workbookViewId="0">
      <selection activeCell="I4" sqref="A1:K32"/>
    </sheetView>
  </sheetViews>
  <sheetFormatPr defaultRowHeight="14.25" x14ac:dyDescent="0.2"/>
  <cols>
    <col min="1" max="7" width="9" style="1" customWidth="1"/>
    <col min="8" max="8" width="14.25" style="1" customWidth="1"/>
    <col min="9" max="9" width="15.125" style="1" customWidth="1"/>
    <col min="10" max="10" width="18.25" style="1" customWidth="1"/>
    <col min="11" max="11" width="18.125" style="1" customWidth="1"/>
    <col min="12" max="16384" width="9" style="1"/>
  </cols>
  <sheetData>
    <row r="1" spans="1:11" x14ac:dyDescent="0.2">
      <c r="A1" s="4" t="s">
        <v>9</v>
      </c>
      <c r="B1" s="2" t="s">
        <v>8</v>
      </c>
      <c r="C1" s="2" t="s">
        <v>7</v>
      </c>
      <c r="D1" s="2" t="s">
        <v>5</v>
      </c>
      <c r="E1" s="2"/>
      <c r="F1" s="2"/>
      <c r="G1" s="2"/>
      <c r="H1" s="2" t="s">
        <v>6</v>
      </c>
      <c r="I1" s="2"/>
      <c r="J1" s="2"/>
      <c r="K1" s="2"/>
    </row>
    <row r="2" spans="1:11" x14ac:dyDescent="0.2">
      <c r="A2" s="2"/>
      <c r="B2" s="2"/>
      <c r="C2" s="2"/>
      <c r="D2" s="1" t="s">
        <v>1</v>
      </c>
      <c r="E2" s="1" t="s">
        <v>2</v>
      </c>
      <c r="F2" s="1" t="s">
        <v>3</v>
      </c>
      <c r="G2" s="1" t="s">
        <v>4</v>
      </c>
      <c r="H2" s="1" t="s">
        <v>1</v>
      </c>
      <c r="I2" s="1" t="s">
        <v>2</v>
      </c>
      <c r="J2" s="1" t="s">
        <v>3</v>
      </c>
      <c r="K2" s="1" t="s">
        <v>4</v>
      </c>
    </row>
    <row r="3" spans="1:11" x14ac:dyDescent="0.2">
      <c r="A3" s="2" t="s">
        <v>0</v>
      </c>
      <c r="B3" s="2">
        <v>0</v>
      </c>
      <c r="C3" s="1">
        <v>0</v>
      </c>
      <c r="D3" s="1">
        <v>0.99997000000000003</v>
      </c>
      <c r="E3" s="1">
        <v>2.9424999999999998E-3</v>
      </c>
      <c r="F3" s="3">
        <v>4.888E-5</v>
      </c>
      <c r="G3" s="1">
        <v>-1.3992E-3</v>
      </c>
      <c r="H3" s="3">
        <v>4.5352999999999998E-5</v>
      </c>
      <c r="I3" s="1">
        <v>4.0111000000000001E-3</v>
      </c>
      <c r="J3" s="1">
        <v>2.3037999999999999E-3</v>
      </c>
      <c r="K3" s="1">
        <v>5.9858999999999997E-3</v>
      </c>
    </row>
    <row r="4" spans="1:11" x14ac:dyDescent="0.2">
      <c r="A4" s="2"/>
      <c r="B4" s="2"/>
      <c r="C4" s="1">
        <v>30</v>
      </c>
      <c r="D4" s="1">
        <v>0.95808000000000004</v>
      </c>
      <c r="E4" s="1">
        <v>0.27834999999999999</v>
      </c>
      <c r="F4" s="1">
        <v>-5.8527999999999997E-2</v>
      </c>
      <c r="G4" s="1">
        <v>-3.4041000000000002E-2</v>
      </c>
      <c r="H4" s="1">
        <v>7.8650999999999999E-3</v>
      </c>
      <c r="I4" s="1">
        <v>1.9545E-2</v>
      </c>
      <c r="J4" s="1">
        <v>5.8562999999999997E-2</v>
      </c>
      <c r="K4" s="1">
        <v>3.4391999999999999E-2</v>
      </c>
    </row>
    <row r="5" spans="1:11" x14ac:dyDescent="0.2">
      <c r="A5" s="2"/>
      <c r="B5" s="2"/>
      <c r="C5" s="1">
        <v>45</v>
      </c>
      <c r="D5" s="1">
        <v>0.91891</v>
      </c>
      <c r="E5" s="1">
        <v>0.37452999999999997</v>
      </c>
      <c r="F5" s="1">
        <v>-9.1356000000000007E-2</v>
      </c>
      <c r="G5" s="1">
        <v>-8.3433999999999994E-2</v>
      </c>
      <c r="H5" s="1">
        <v>5.0327999999999996E-3</v>
      </c>
      <c r="I5" s="1">
        <v>8.1612999999999998E-3</v>
      </c>
      <c r="J5" s="1">
        <v>9.1387999999999997E-2</v>
      </c>
      <c r="K5" s="1">
        <v>8.3566000000000001E-2</v>
      </c>
    </row>
    <row r="6" spans="1:11" x14ac:dyDescent="0.2">
      <c r="A6" s="2"/>
      <c r="B6" s="2"/>
      <c r="C6" s="1">
        <v>60</v>
      </c>
      <c r="D6" s="1">
        <v>0.86199000000000003</v>
      </c>
      <c r="E6" s="1">
        <v>0.50234999999999996</v>
      </c>
      <c r="F6" s="1">
        <v>-5.7882000000000003E-2</v>
      </c>
      <c r="G6" s="1">
        <v>-3.5014999999999998E-2</v>
      </c>
      <c r="H6" s="1">
        <v>4.0942000000000001E-3</v>
      </c>
      <c r="I6" s="1">
        <v>2.428E-3</v>
      </c>
      <c r="J6" s="1">
        <v>5.7960999999999999E-2</v>
      </c>
      <c r="K6" s="1">
        <v>3.5359000000000002E-2</v>
      </c>
    </row>
    <row r="7" spans="1:11" x14ac:dyDescent="0.2">
      <c r="A7" s="2"/>
      <c r="B7" s="2"/>
      <c r="C7" s="1">
        <v>90</v>
      </c>
      <c r="D7" s="1">
        <v>-0.69694999999999996</v>
      </c>
      <c r="E7" s="1">
        <v>-0.69699999999999995</v>
      </c>
      <c r="F7" s="1">
        <v>0.14518</v>
      </c>
      <c r="G7" s="1">
        <v>8.5722999999999994E-2</v>
      </c>
      <c r="H7" s="1">
        <v>1.0182E-2</v>
      </c>
      <c r="I7" s="1">
        <v>1.0130999999999999E-2</v>
      </c>
      <c r="J7" s="1">
        <v>0.14524000000000001</v>
      </c>
      <c r="K7" s="1">
        <v>8.5765999999999995E-2</v>
      </c>
    </row>
    <row r="8" spans="1:11" x14ac:dyDescent="0.2">
      <c r="A8" s="2"/>
      <c r="B8" s="2">
        <v>30</v>
      </c>
      <c r="C8" s="1">
        <v>0</v>
      </c>
      <c r="D8" s="1">
        <v>0.99783999999999995</v>
      </c>
      <c r="E8" s="1">
        <v>6.8453999999999997E-3</v>
      </c>
      <c r="F8" s="1">
        <v>-6.3E-2</v>
      </c>
      <c r="G8" s="1">
        <v>-1.3691999999999999E-2</v>
      </c>
      <c r="H8" s="1">
        <v>2.1603E-3</v>
      </c>
      <c r="I8" s="1">
        <v>9.5975999999999995E-3</v>
      </c>
      <c r="J8" s="1">
        <v>6.3020000000000007E-2</v>
      </c>
      <c r="K8" s="1">
        <v>1.5703999999999999E-2</v>
      </c>
    </row>
    <row r="9" spans="1:11" x14ac:dyDescent="0.2">
      <c r="A9" s="2"/>
      <c r="B9" s="2">
        <v>30</v>
      </c>
      <c r="C9" s="1">
        <v>30</v>
      </c>
      <c r="D9" s="1">
        <v>0.95867999999999998</v>
      </c>
      <c r="E9" s="1">
        <v>0.26906999999999998</v>
      </c>
      <c r="F9" s="1">
        <v>3.1660000000000001E-2</v>
      </c>
      <c r="G9" s="1">
        <v>-8.6490999999999998E-2</v>
      </c>
      <c r="H9" s="1">
        <v>7.2452000000000003E-3</v>
      </c>
      <c r="I9" s="1">
        <v>1.0562E-2</v>
      </c>
      <c r="J9" s="1">
        <v>3.1667000000000001E-2</v>
      </c>
      <c r="K9" s="1">
        <v>8.6682999999999996E-2</v>
      </c>
    </row>
    <row r="10" spans="1:11" x14ac:dyDescent="0.2">
      <c r="A10" s="2"/>
      <c r="B10" s="2">
        <v>30</v>
      </c>
      <c r="C10" s="1">
        <v>45</v>
      </c>
      <c r="D10" s="1">
        <v>0.92449999999999999</v>
      </c>
      <c r="E10" s="1">
        <v>0.36151</v>
      </c>
      <c r="F10" s="1">
        <v>4.3901000000000001E-3</v>
      </c>
      <c r="G10" s="1">
        <v>-0.12064</v>
      </c>
      <c r="H10" s="1">
        <v>7.0303E-4</v>
      </c>
      <c r="I10" s="1">
        <v>2.1318E-2</v>
      </c>
      <c r="J10" s="1">
        <v>4.4850000000000003E-3</v>
      </c>
      <c r="K10" s="1">
        <v>0.12077</v>
      </c>
    </row>
    <row r="11" spans="1:11" x14ac:dyDescent="0.2">
      <c r="A11" s="2"/>
      <c r="B11" s="2">
        <v>30</v>
      </c>
      <c r="C11" s="1">
        <v>60</v>
      </c>
      <c r="D11" s="1">
        <v>0.86287999999999998</v>
      </c>
      <c r="E11" s="1">
        <v>0.48154000000000002</v>
      </c>
      <c r="F11" s="1">
        <v>-4.6672999999999999E-2</v>
      </c>
      <c r="G11" s="1">
        <v>-0.14609</v>
      </c>
      <c r="H11" s="1">
        <v>3.4657999999999998E-3</v>
      </c>
      <c r="I11" s="1">
        <v>1.8727000000000001E-2</v>
      </c>
      <c r="J11" s="1">
        <v>4.6757E-2</v>
      </c>
      <c r="K11" s="1">
        <v>0.14616000000000001</v>
      </c>
    </row>
    <row r="12" spans="1:11" x14ac:dyDescent="0.2">
      <c r="A12" s="2"/>
      <c r="B12" s="2">
        <v>30</v>
      </c>
      <c r="C12" s="1">
        <v>90</v>
      </c>
      <c r="D12" s="1">
        <v>0.73843000000000003</v>
      </c>
      <c r="E12" s="1">
        <v>0.65719000000000005</v>
      </c>
      <c r="F12" s="1">
        <v>-3.5087E-2</v>
      </c>
      <c r="G12" s="1">
        <v>-0.14685000000000001</v>
      </c>
      <c r="H12" s="1">
        <v>3.1331999999999999E-2</v>
      </c>
      <c r="I12" s="1">
        <v>4.9966999999999998E-2</v>
      </c>
      <c r="J12" s="1">
        <v>3.5180000000000003E-2</v>
      </c>
      <c r="K12" s="1">
        <v>0.14693000000000001</v>
      </c>
    </row>
    <row r="13" spans="1:11" x14ac:dyDescent="0.2">
      <c r="A13" s="2"/>
      <c r="B13" s="2">
        <v>60</v>
      </c>
      <c r="C13" s="1">
        <v>0</v>
      </c>
      <c r="D13" s="1">
        <v>0.99380000000000002</v>
      </c>
      <c r="E13" s="1">
        <v>-6.7438999999999999E-2</v>
      </c>
      <c r="F13" s="1">
        <v>-4.0188999999999997E-3</v>
      </c>
      <c r="G13" s="1">
        <v>-8.7667999999999996E-2</v>
      </c>
      <c r="H13" s="1">
        <v>6.2576000000000003E-3</v>
      </c>
      <c r="I13" s="1">
        <v>6.7650000000000002E-2</v>
      </c>
      <c r="J13" s="1">
        <v>6.0030999999999999E-3</v>
      </c>
      <c r="K13" s="1">
        <v>8.8075000000000001E-2</v>
      </c>
    </row>
    <row r="14" spans="1:11" x14ac:dyDescent="0.2">
      <c r="A14" s="2"/>
      <c r="B14" s="2">
        <v>60</v>
      </c>
      <c r="C14" s="1">
        <v>30</v>
      </c>
      <c r="D14" s="1">
        <v>0.95237000000000005</v>
      </c>
      <c r="E14" s="1">
        <v>0.30356</v>
      </c>
      <c r="F14" s="1">
        <v>1.6702999999999999E-2</v>
      </c>
      <c r="G14" s="1">
        <v>2.2449E-2</v>
      </c>
      <c r="H14" s="1">
        <v>1.3618999999999999E-2</v>
      </c>
      <c r="I14" s="1">
        <v>4.4898E-2</v>
      </c>
      <c r="J14" s="1">
        <v>1.6735E-2</v>
      </c>
      <c r="K14" s="1">
        <v>2.3195E-2</v>
      </c>
    </row>
    <row r="15" spans="1:11" x14ac:dyDescent="0.2">
      <c r="A15" s="2"/>
      <c r="B15" s="2">
        <v>60</v>
      </c>
      <c r="C15" s="1">
        <v>45</v>
      </c>
      <c r="D15" s="1">
        <v>0.91527000000000003</v>
      </c>
      <c r="E15" s="1">
        <v>0.40231</v>
      </c>
      <c r="F15" s="1">
        <v>-1.0965000000000001E-2</v>
      </c>
      <c r="G15" s="1">
        <v>-1.5945999999999998E-2</v>
      </c>
      <c r="H15" s="1">
        <v>8.7282999999999996E-3</v>
      </c>
      <c r="I15" s="1">
        <v>1.9944E-2</v>
      </c>
      <c r="J15" s="1">
        <v>1.0980999999999999E-2</v>
      </c>
      <c r="K15" s="1">
        <v>1.6896999999999999E-2</v>
      </c>
    </row>
    <row r="16" spans="1:11" x14ac:dyDescent="0.2">
      <c r="A16" s="2"/>
      <c r="B16" s="2">
        <v>60</v>
      </c>
      <c r="C16" s="1">
        <v>60</v>
      </c>
      <c r="D16" s="1">
        <v>0.88851000000000002</v>
      </c>
      <c r="E16" s="1">
        <v>0.45316000000000001</v>
      </c>
      <c r="F16" s="1">
        <v>-4.1274999999999999E-2</v>
      </c>
      <c r="G16" s="1">
        <v>-5.8610000000000002E-2</v>
      </c>
      <c r="H16" s="1">
        <v>2.2546E-2</v>
      </c>
      <c r="I16" s="1">
        <v>4.7010000000000003E-2</v>
      </c>
      <c r="J16" s="1">
        <v>4.1285000000000002E-2</v>
      </c>
      <c r="K16" s="1">
        <v>5.8894000000000002E-2</v>
      </c>
    </row>
    <row r="17" spans="1:11" x14ac:dyDescent="0.2">
      <c r="A17" s="2"/>
      <c r="B17" s="2">
        <v>60</v>
      </c>
      <c r="C17" s="1">
        <v>90</v>
      </c>
      <c r="D17" s="1">
        <v>0.78012999999999999</v>
      </c>
      <c r="E17" s="1">
        <v>0.61543000000000003</v>
      </c>
      <c r="F17" s="1">
        <v>1.0231999999999999E-3</v>
      </c>
      <c r="G17" s="1">
        <v>-0.11226</v>
      </c>
      <c r="H17" s="1">
        <v>7.3043999999999998E-2</v>
      </c>
      <c r="I17" s="1">
        <v>9.1726000000000002E-2</v>
      </c>
      <c r="J17" s="1">
        <v>1.9101999999999999E-3</v>
      </c>
      <c r="K17" s="1">
        <v>0.11236</v>
      </c>
    </row>
    <row r="18" spans="1:11" x14ac:dyDescent="0.2">
      <c r="A18" s="2" t="s">
        <v>10</v>
      </c>
      <c r="B18" s="2">
        <v>0</v>
      </c>
      <c r="C18" s="1">
        <v>0</v>
      </c>
      <c r="D18" s="1">
        <v>0.99999000000000005</v>
      </c>
      <c r="E18" s="1">
        <v>3.3172000000000002E-3</v>
      </c>
      <c r="F18" s="3">
        <v>-1.8938E-10</v>
      </c>
      <c r="G18" s="3">
        <v>1.181E-9</v>
      </c>
      <c r="H18" s="3">
        <v>1.1568E-5</v>
      </c>
      <c r="I18" s="1">
        <v>3.9258000000000001E-3</v>
      </c>
      <c r="J18" s="3">
        <v>2.6585999999999999E-9</v>
      </c>
      <c r="K18" s="3">
        <v>5.1028000000000002E-9</v>
      </c>
    </row>
    <row r="19" spans="1:11" x14ac:dyDescent="0.2">
      <c r="A19" s="2"/>
      <c r="B19" s="2">
        <v>0</v>
      </c>
      <c r="C19" s="1">
        <v>30</v>
      </c>
      <c r="D19" s="1">
        <v>0.96036999999999995</v>
      </c>
      <c r="E19" s="1">
        <v>0.27872000000000002</v>
      </c>
      <c r="F19" s="3">
        <v>4.5826000000000003E-9</v>
      </c>
      <c r="G19" s="3">
        <v>4.9062999999999999E-9</v>
      </c>
      <c r="H19" s="1">
        <v>5.5593999999999999E-3</v>
      </c>
      <c r="I19" s="1">
        <v>1.992E-2</v>
      </c>
      <c r="J19" s="3">
        <v>9.9981E-9</v>
      </c>
      <c r="K19" s="3">
        <v>6.5372000000000001E-9</v>
      </c>
    </row>
    <row r="20" spans="1:11" x14ac:dyDescent="0.2">
      <c r="A20" s="2"/>
      <c r="B20" s="2">
        <v>0</v>
      </c>
      <c r="C20" s="1">
        <v>45</v>
      </c>
      <c r="D20" s="1">
        <v>0.92612000000000005</v>
      </c>
      <c r="E20" s="1">
        <v>0.37724000000000002</v>
      </c>
      <c r="F20" s="3">
        <v>1.1524999999999999E-9</v>
      </c>
      <c r="G20" s="3">
        <v>8.6354999999999998E-9</v>
      </c>
      <c r="H20" s="1">
        <v>2.2588E-3</v>
      </c>
      <c r="I20" s="1">
        <v>5.5005999999999996E-3</v>
      </c>
      <c r="J20" s="3">
        <v>4.0531000000000004E-9</v>
      </c>
      <c r="K20" s="3">
        <v>1.1031E-8</v>
      </c>
    </row>
    <row r="21" spans="1:11" x14ac:dyDescent="0.2">
      <c r="A21" s="2"/>
      <c r="B21" s="2">
        <v>0</v>
      </c>
      <c r="C21" s="1">
        <v>60</v>
      </c>
      <c r="D21" s="1">
        <v>0.86546000000000001</v>
      </c>
      <c r="E21" s="1">
        <v>0.50097000000000003</v>
      </c>
      <c r="F21" s="3">
        <v>4.3698000000000004E-9</v>
      </c>
      <c r="G21" s="3">
        <v>1.7667999999999999E-9</v>
      </c>
      <c r="H21" s="1">
        <v>7.0105999999999999E-4</v>
      </c>
      <c r="I21" s="1">
        <v>1.2112E-3</v>
      </c>
      <c r="J21" s="3">
        <v>1.1787E-8</v>
      </c>
      <c r="K21" s="3">
        <v>4.1052000000000003E-9</v>
      </c>
    </row>
    <row r="22" spans="1:11" x14ac:dyDescent="0.2">
      <c r="A22" s="2"/>
      <c r="B22" s="2">
        <v>0</v>
      </c>
      <c r="C22" s="1">
        <v>90</v>
      </c>
      <c r="D22" s="1">
        <v>-0.69471000000000005</v>
      </c>
      <c r="E22" s="1">
        <v>-0.71928999999999998</v>
      </c>
      <c r="F22" s="3">
        <v>8.3532999999999998E-8</v>
      </c>
      <c r="G22" s="3">
        <v>-7.7798000000000006E-8</v>
      </c>
      <c r="H22" s="1">
        <v>1.2414E-2</v>
      </c>
      <c r="I22" s="1">
        <v>1.2199E-2</v>
      </c>
      <c r="J22" s="3">
        <v>9.0955999999999997E-8</v>
      </c>
      <c r="K22" s="3">
        <v>9.0977999999999996E-8</v>
      </c>
    </row>
    <row r="23" spans="1:11" x14ac:dyDescent="0.2">
      <c r="A23" s="2"/>
      <c r="B23" s="2">
        <v>30</v>
      </c>
      <c r="C23" s="1">
        <v>0</v>
      </c>
      <c r="D23" s="1">
        <v>0.99999000000000005</v>
      </c>
      <c r="E23" s="1">
        <v>3.2523999999999999E-3</v>
      </c>
      <c r="F23" s="3">
        <v>7.4052999999999996E-9</v>
      </c>
      <c r="G23" s="3">
        <v>-3.4253000000000001E-10</v>
      </c>
      <c r="H23" s="3">
        <v>1.9516000000000001E-5</v>
      </c>
      <c r="I23" s="1">
        <v>4.6963999999999999E-3</v>
      </c>
      <c r="J23" s="3">
        <v>9.4400999999999993E-9</v>
      </c>
      <c r="K23" s="3">
        <v>4.4100999999999999E-9</v>
      </c>
    </row>
    <row r="24" spans="1:11" x14ac:dyDescent="0.2">
      <c r="A24" s="2"/>
      <c r="B24" s="2">
        <v>30</v>
      </c>
      <c r="C24" s="1">
        <v>30</v>
      </c>
      <c r="D24" s="1">
        <v>0.95748999999999995</v>
      </c>
      <c r="E24" s="1">
        <v>0.28845999999999999</v>
      </c>
      <c r="F24" s="3">
        <v>-6.2557000000000002E-9</v>
      </c>
      <c r="G24" s="3">
        <v>-1.4456000000000001E-8</v>
      </c>
      <c r="H24" s="1">
        <v>8.4799000000000003E-3</v>
      </c>
      <c r="I24" s="1">
        <v>2.9777999999999999E-2</v>
      </c>
      <c r="J24" s="3">
        <v>1.2499999999999999E-8</v>
      </c>
      <c r="K24" s="3">
        <v>2.4135999999999999E-8</v>
      </c>
    </row>
    <row r="25" spans="1:11" x14ac:dyDescent="0.2">
      <c r="A25" s="2"/>
      <c r="B25" s="2">
        <v>30</v>
      </c>
      <c r="C25" s="1">
        <v>45</v>
      </c>
      <c r="D25" s="1">
        <v>0.92227999999999999</v>
      </c>
      <c r="E25" s="1">
        <v>0.38651000000000002</v>
      </c>
      <c r="F25" s="3">
        <v>-1.2531999999999999E-8</v>
      </c>
      <c r="G25" s="3">
        <v>-1.8591000000000001E-8</v>
      </c>
      <c r="H25" s="1">
        <v>2.0503000000000001E-3</v>
      </c>
      <c r="I25" s="1">
        <v>4.9414999999999997E-3</v>
      </c>
      <c r="J25" s="3">
        <v>1.7379E-8</v>
      </c>
      <c r="K25" s="3">
        <v>2.3817999999999999E-8</v>
      </c>
    </row>
    <row r="26" spans="1:11" x14ac:dyDescent="0.2">
      <c r="A26" s="2"/>
      <c r="B26" s="2">
        <v>30</v>
      </c>
      <c r="C26" s="1">
        <v>60</v>
      </c>
      <c r="D26" s="1">
        <v>0.85433999999999999</v>
      </c>
      <c r="E26" s="1">
        <v>0.51970000000000005</v>
      </c>
      <c r="F26" s="3">
        <v>-1.9230999999999999E-8</v>
      </c>
      <c r="G26" s="3">
        <v>-2.3476999999999999E-8</v>
      </c>
      <c r="H26" s="1">
        <v>1.1964000000000001E-2</v>
      </c>
      <c r="I26" s="1">
        <v>2.0150000000000001E-2</v>
      </c>
      <c r="J26" s="3">
        <v>2.1537E-8</v>
      </c>
      <c r="K26" s="3">
        <v>4.2664999999999999E-8</v>
      </c>
    </row>
    <row r="27" spans="1:11" x14ac:dyDescent="0.2">
      <c r="A27" s="2"/>
      <c r="B27" s="2">
        <v>30</v>
      </c>
      <c r="C27" s="1">
        <v>90</v>
      </c>
      <c r="D27" s="1">
        <v>0.72411999999999999</v>
      </c>
      <c r="E27" s="1">
        <v>0.68966000000000005</v>
      </c>
      <c r="F27" s="3">
        <v>-5.6614E-8</v>
      </c>
      <c r="G27" s="3">
        <v>-3.9843000000000001E-8</v>
      </c>
      <c r="H27" s="1">
        <v>1.7364999999999998E-2</v>
      </c>
      <c r="I27" s="1">
        <v>1.7856E-2</v>
      </c>
      <c r="J27" s="3">
        <v>6.1834999999999998E-8</v>
      </c>
      <c r="K27" s="3">
        <v>4.0824000000000002E-8</v>
      </c>
    </row>
    <row r="28" spans="1:11" x14ac:dyDescent="0.2">
      <c r="A28" s="2"/>
      <c r="B28" s="2">
        <v>60</v>
      </c>
      <c r="C28" s="1">
        <v>0</v>
      </c>
      <c r="D28" s="1">
        <v>1</v>
      </c>
      <c r="E28" s="3">
        <v>-3.6387E-8</v>
      </c>
      <c r="F28" s="3">
        <v>2.7481000000000001E-9</v>
      </c>
      <c r="G28" s="3">
        <v>-1.7194000000000001E-9</v>
      </c>
      <c r="H28" s="3">
        <v>6.1695999999999999E-15</v>
      </c>
      <c r="I28" s="3">
        <v>4.4126000000000001E-8</v>
      </c>
      <c r="J28" s="3">
        <v>8.2554000000000003E-9</v>
      </c>
      <c r="K28" s="3">
        <v>4.6068000000000003E-9</v>
      </c>
    </row>
    <row r="29" spans="1:11" x14ac:dyDescent="0.2">
      <c r="A29" s="2"/>
      <c r="B29" s="2">
        <v>60</v>
      </c>
      <c r="C29" s="1">
        <v>30</v>
      </c>
      <c r="D29" s="1">
        <v>0.95033999999999996</v>
      </c>
      <c r="E29" s="1">
        <v>0.31119000000000002</v>
      </c>
      <c r="F29" s="3">
        <v>9.875900000000001E-10</v>
      </c>
      <c r="G29" s="3">
        <v>-9.2426000000000003E-9</v>
      </c>
      <c r="H29" s="1">
        <v>1.5618E-2</v>
      </c>
      <c r="I29" s="1">
        <v>5.2463999999999997E-2</v>
      </c>
      <c r="J29" s="3">
        <v>2.3683999999999998E-9</v>
      </c>
      <c r="K29" s="3">
        <v>1.7625000000000001E-8</v>
      </c>
    </row>
    <row r="30" spans="1:11" x14ac:dyDescent="0.2">
      <c r="A30" s="2"/>
      <c r="B30" s="2">
        <v>60</v>
      </c>
      <c r="C30" s="1">
        <v>45</v>
      </c>
      <c r="D30" s="1">
        <v>0.90954000000000002</v>
      </c>
      <c r="E30" s="1">
        <v>0.41560000000000002</v>
      </c>
      <c r="F30" s="3">
        <v>9.9214999999999993E-10</v>
      </c>
      <c r="G30" s="3">
        <v>-1.1107999999999999E-8</v>
      </c>
      <c r="H30" s="1">
        <v>1.4411999999999999E-2</v>
      </c>
      <c r="I30" s="1">
        <v>3.3070000000000002E-2</v>
      </c>
      <c r="J30" s="3">
        <v>1.4285E-8</v>
      </c>
      <c r="K30" s="3">
        <v>1.8701E-8</v>
      </c>
    </row>
    <row r="31" spans="1:11" x14ac:dyDescent="0.2">
      <c r="A31" s="2"/>
      <c r="B31" s="2">
        <v>60</v>
      </c>
      <c r="C31" s="1">
        <v>60</v>
      </c>
      <c r="D31" s="1">
        <v>0.88017999999999996</v>
      </c>
      <c r="E31" s="1">
        <v>0.47463</v>
      </c>
      <c r="F31" s="3">
        <v>-4.1063999999999999E-10</v>
      </c>
      <c r="G31" s="3">
        <v>-1.3674000000000001E-8</v>
      </c>
      <c r="H31" s="1">
        <v>1.4295E-2</v>
      </c>
      <c r="I31" s="1">
        <v>2.5651E-2</v>
      </c>
      <c r="J31" s="3">
        <v>1.1797E-8</v>
      </c>
      <c r="K31" s="3">
        <v>2.3837E-8</v>
      </c>
    </row>
    <row r="32" spans="1:11" x14ac:dyDescent="0.2">
      <c r="A32" s="2"/>
      <c r="B32" s="2">
        <v>60</v>
      </c>
      <c r="C32" s="1">
        <v>90</v>
      </c>
      <c r="D32" s="1">
        <v>0.76466000000000001</v>
      </c>
      <c r="E32" s="1">
        <v>0.64441000000000004</v>
      </c>
      <c r="F32" s="3">
        <v>-1.6489E-8</v>
      </c>
      <c r="G32" s="3">
        <v>-3.0055E-8</v>
      </c>
      <c r="H32" s="1">
        <v>5.7652000000000002E-2</v>
      </c>
      <c r="I32" s="1">
        <v>6.2825000000000006E-2</v>
      </c>
      <c r="J32" s="3">
        <v>2.0170000000000001E-8</v>
      </c>
      <c r="K32" s="3">
        <v>3.6628000000000002E-8</v>
      </c>
    </row>
  </sheetData>
  <mergeCells count="13">
    <mergeCell ref="B13:B17"/>
    <mergeCell ref="B18:B22"/>
    <mergeCell ref="B23:B27"/>
    <mergeCell ref="B28:B32"/>
    <mergeCell ref="A1:A2"/>
    <mergeCell ref="A3:A17"/>
    <mergeCell ref="A18:A32"/>
    <mergeCell ref="D1:G1"/>
    <mergeCell ref="H1:K1"/>
    <mergeCell ref="C1:C2"/>
    <mergeCell ref="B1:B2"/>
    <mergeCell ref="B3:B7"/>
    <mergeCell ref="B8:B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5E7A-C04A-4929-AE31-621C23617C38}">
  <dimension ref="A1:AH64"/>
  <sheetViews>
    <sheetView tabSelected="1" topLeftCell="D1" workbookViewId="0">
      <selection activeCell="S30" sqref="S30"/>
    </sheetView>
  </sheetViews>
  <sheetFormatPr defaultRowHeight="14.25" x14ac:dyDescent="0.2"/>
  <cols>
    <col min="1" max="1" width="7.75" style="1" customWidth="1"/>
    <col min="2" max="2" width="5.375" style="1" customWidth="1"/>
    <col min="3" max="3" width="5.75" style="1" customWidth="1"/>
    <col min="4" max="5" width="5.625" style="1" customWidth="1"/>
    <col min="6" max="6" width="7.125" style="1" customWidth="1"/>
    <col min="7" max="7" width="6.625" style="1" customWidth="1"/>
    <col min="8" max="8" width="6.125" style="1" customWidth="1"/>
    <col min="9" max="9" width="6.5" style="1" customWidth="1"/>
    <col min="10" max="11" width="6.125" style="1" customWidth="1"/>
    <col min="12" max="16384" width="9" style="1"/>
  </cols>
  <sheetData>
    <row r="1" spans="1:32" ht="14.25" customHeight="1" x14ac:dyDescent="0.2">
      <c r="A1" s="4" t="s">
        <v>9</v>
      </c>
      <c r="B1" s="4" t="s">
        <v>8</v>
      </c>
      <c r="C1" s="4" t="s">
        <v>7</v>
      </c>
      <c r="D1" s="4" t="s">
        <v>5</v>
      </c>
      <c r="E1" s="4"/>
      <c r="F1" s="4"/>
      <c r="G1" s="4"/>
      <c r="H1" s="4" t="s">
        <v>6</v>
      </c>
      <c r="I1" s="4"/>
      <c r="J1" s="4"/>
      <c r="K1" s="4"/>
      <c r="Q1" s="4" t="s">
        <v>9</v>
      </c>
      <c r="R1" s="4" t="s">
        <v>8</v>
      </c>
      <c r="S1" s="4" t="s">
        <v>7</v>
      </c>
      <c r="T1" s="4" t="s">
        <v>5</v>
      </c>
      <c r="U1" s="4"/>
      <c r="V1" s="4"/>
      <c r="W1" s="4"/>
      <c r="Z1" s="4" t="s">
        <v>9</v>
      </c>
      <c r="AA1" s="4" t="s">
        <v>8</v>
      </c>
      <c r="AB1" s="4" t="s">
        <v>7</v>
      </c>
      <c r="AC1" s="4" t="s">
        <v>5</v>
      </c>
      <c r="AD1" s="4"/>
      <c r="AE1" s="4"/>
      <c r="AF1" s="4"/>
    </row>
    <row r="2" spans="1:32" x14ac:dyDescent="0.2">
      <c r="A2" s="4"/>
      <c r="B2" s="4"/>
      <c r="C2" s="4"/>
      <c r="D2" s="5" t="s">
        <v>1</v>
      </c>
      <c r="E2" s="5" t="s">
        <v>2</v>
      </c>
      <c r="F2" s="5" t="s">
        <v>3</v>
      </c>
      <c r="G2" s="5" t="s">
        <v>4</v>
      </c>
      <c r="H2" s="5" t="s">
        <v>1</v>
      </c>
      <c r="I2" s="5" t="s">
        <v>2</v>
      </c>
      <c r="J2" s="5" t="s">
        <v>3</v>
      </c>
      <c r="K2" s="5" t="s">
        <v>4</v>
      </c>
      <c r="Q2" s="4"/>
      <c r="R2" s="4"/>
      <c r="S2" s="4"/>
      <c r="T2" s="5" t="s">
        <v>1</v>
      </c>
      <c r="U2" s="5" t="s">
        <v>2</v>
      </c>
      <c r="V2" s="5" t="s">
        <v>3</v>
      </c>
      <c r="W2" s="5" t="s">
        <v>4</v>
      </c>
      <c r="Z2" s="4"/>
      <c r="AA2" s="4"/>
      <c r="AB2" s="4"/>
      <c r="AC2" s="5" t="s">
        <v>1</v>
      </c>
      <c r="AD2" s="5" t="s">
        <v>2</v>
      </c>
      <c r="AE2" s="5" t="s">
        <v>3</v>
      </c>
      <c r="AF2" s="5" t="s">
        <v>4</v>
      </c>
    </row>
    <row r="3" spans="1:32" x14ac:dyDescent="0.2">
      <c r="A3" s="4" t="s">
        <v>0</v>
      </c>
      <c r="B3" s="4">
        <v>0</v>
      </c>
      <c r="C3" s="5">
        <v>0</v>
      </c>
      <c r="D3" s="5">
        <v>0.99997000000000003</v>
      </c>
      <c r="E3" s="5">
        <v>2.9424999999999998E-3</v>
      </c>
      <c r="F3" s="6">
        <v>4.888E-5</v>
      </c>
      <c r="G3" s="5">
        <v>-1.3992E-3</v>
      </c>
      <c r="H3" s="6">
        <v>4.5352999999999998E-5</v>
      </c>
      <c r="I3" s="5">
        <v>4.0111000000000001E-3</v>
      </c>
      <c r="J3" s="5">
        <v>2.3037999999999999E-3</v>
      </c>
      <c r="K3" s="5">
        <v>5.9858999999999997E-3</v>
      </c>
      <c r="Q3" s="4" t="s">
        <v>0</v>
      </c>
      <c r="R3" s="4">
        <v>0</v>
      </c>
      <c r="S3" s="5">
        <v>0</v>
      </c>
      <c r="T3" s="5">
        <v>0.99997000000000003</v>
      </c>
      <c r="U3" s="5">
        <v>2.9424999999999998E-3</v>
      </c>
      <c r="V3" s="6">
        <v>4.888E-5</v>
      </c>
      <c r="W3" s="5">
        <v>-1.3992E-3</v>
      </c>
      <c r="Z3" s="4" t="s">
        <v>10</v>
      </c>
      <c r="AA3" s="4">
        <v>0</v>
      </c>
      <c r="AB3" s="5">
        <v>0</v>
      </c>
      <c r="AC3" s="5">
        <v>0.99999000000000005</v>
      </c>
      <c r="AD3" s="5">
        <v>3.3172000000000002E-3</v>
      </c>
      <c r="AE3" s="6">
        <v>-1.8938E-10</v>
      </c>
      <c r="AF3" s="6">
        <v>1.181E-9</v>
      </c>
    </row>
    <row r="4" spans="1:32" x14ac:dyDescent="0.2">
      <c r="A4" s="4"/>
      <c r="B4" s="4"/>
      <c r="C4" s="5">
        <v>30</v>
      </c>
      <c r="D4" s="5">
        <v>0.95808000000000004</v>
      </c>
      <c r="E4" s="5">
        <v>0.27834999999999999</v>
      </c>
      <c r="F4" s="5">
        <v>-5.8527999999999997E-2</v>
      </c>
      <c r="G4" s="5">
        <v>-3.4041000000000002E-2</v>
      </c>
      <c r="H4" s="5">
        <v>7.8650999999999999E-3</v>
      </c>
      <c r="I4" s="5">
        <v>1.9545E-2</v>
      </c>
      <c r="J4" s="5">
        <v>5.8562999999999997E-2</v>
      </c>
      <c r="K4" s="5">
        <v>3.4391999999999999E-2</v>
      </c>
      <c r="Q4" s="4"/>
      <c r="R4" s="4"/>
      <c r="S4" s="5">
        <v>30</v>
      </c>
      <c r="T4" s="5">
        <v>0.95808000000000004</v>
      </c>
      <c r="U4" s="5">
        <v>0.27834999999999999</v>
      </c>
      <c r="V4" s="5">
        <v>-5.8527999999999997E-2</v>
      </c>
      <c r="W4" s="5">
        <v>-3.4041000000000002E-2</v>
      </c>
      <c r="Z4" s="4"/>
      <c r="AA4" s="4"/>
      <c r="AB4" s="5">
        <v>30</v>
      </c>
      <c r="AC4" s="5">
        <v>0.96036999999999995</v>
      </c>
      <c r="AD4" s="5">
        <v>0.27872000000000002</v>
      </c>
      <c r="AE4" s="6">
        <v>4.5826000000000003E-9</v>
      </c>
      <c r="AF4" s="6">
        <v>4.9062999999999999E-9</v>
      </c>
    </row>
    <row r="5" spans="1:32" x14ac:dyDescent="0.2">
      <c r="A5" s="4"/>
      <c r="B5" s="4"/>
      <c r="C5" s="5">
        <v>45</v>
      </c>
      <c r="D5" s="5">
        <v>0.91891</v>
      </c>
      <c r="E5" s="5">
        <v>0.37452999999999997</v>
      </c>
      <c r="F5" s="5">
        <v>-9.1356000000000007E-2</v>
      </c>
      <c r="G5" s="5">
        <v>-8.3433999999999994E-2</v>
      </c>
      <c r="H5" s="5">
        <v>5.0327999999999996E-3</v>
      </c>
      <c r="I5" s="5">
        <v>8.1612999999999998E-3</v>
      </c>
      <c r="J5" s="5">
        <v>9.1387999999999997E-2</v>
      </c>
      <c r="K5" s="5">
        <v>8.3566000000000001E-2</v>
      </c>
      <c r="Q5" s="4"/>
      <c r="R5" s="4"/>
      <c r="S5" s="5">
        <v>45</v>
      </c>
      <c r="T5" s="5">
        <v>0.91891</v>
      </c>
      <c r="U5" s="5">
        <v>0.37452999999999997</v>
      </c>
      <c r="V5" s="5">
        <v>-9.1356000000000007E-2</v>
      </c>
      <c r="W5" s="5">
        <v>-8.3433999999999994E-2</v>
      </c>
      <c r="Z5" s="4"/>
      <c r="AA5" s="4"/>
      <c r="AB5" s="5">
        <v>45</v>
      </c>
      <c r="AC5" s="5">
        <v>0.92612000000000005</v>
      </c>
      <c r="AD5" s="5">
        <v>0.37724000000000002</v>
      </c>
      <c r="AE5" s="6">
        <v>1.1524999999999999E-9</v>
      </c>
      <c r="AF5" s="6">
        <v>8.6354999999999998E-9</v>
      </c>
    </row>
    <row r="6" spans="1:32" x14ac:dyDescent="0.2">
      <c r="A6" s="4"/>
      <c r="B6" s="4"/>
      <c r="C6" s="5">
        <v>60</v>
      </c>
      <c r="D6" s="5">
        <v>0.86199000000000003</v>
      </c>
      <c r="E6" s="5">
        <v>0.50234999999999996</v>
      </c>
      <c r="F6" s="5">
        <v>-5.7882000000000003E-2</v>
      </c>
      <c r="G6" s="5">
        <v>-3.5014999999999998E-2</v>
      </c>
      <c r="H6" s="5">
        <v>4.0942000000000001E-3</v>
      </c>
      <c r="I6" s="5">
        <v>2.428E-3</v>
      </c>
      <c r="J6" s="5">
        <v>5.7960999999999999E-2</v>
      </c>
      <c r="K6" s="5">
        <v>3.5359000000000002E-2</v>
      </c>
      <c r="Q6" s="4"/>
      <c r="R6" s="4"/>
      <c r="S6" s="5">
        <v>60</v>
      </c>
      <c r="T6" s="5">
        <v>0.86199000000000003</v>
      </c>
      <c r="U6" s="5">
        <v>0.50234999999999996</v>
      </c>
      <c r="V6" s="5">
        <v>-5.7882000000000003E-2</v>
      </c>
      <c r="W6" s="5">
        <v>-3.5014999999999998E-2</v>
      </c>
      <c r="Z6" s="4"/>
      <c r="AA6" s="4"/>
      <c r="AB6" s="5">
        <v>60</v>
      </c>
      <c r="AC6" s="5">
        <v>0.86546000000000001</v>
      </c>
      <c r="AD6" s="5">
        <v>0.50097000000000003</v>
      </c>
      <c r="AE6" s="6">
        <v>4.3698000000000004E-9</v>
      </c>
      <c r="AF6" s="6">
        <v>1.7667999999999999E-9</v>
      </c>
    </row>
    <row r="7" spans="1:32" x14ac:dyDescent="0.2">
      <c r="A7" s="4"/>
      <c r="B7" s="4"/>
      <c r="C7" s="5">
        <v>90</v>
      </c>
      <c r="D7" s="5">
        <v>-0.69694999999999996</v>
      </c>
      <c r="E7" s="5">
        <v>-0.69699999999999995</v>
      </c>
      <c r="F7" s="5">
        <v>0.14518</v>
      </c>
      <c r="G7" s="5">
        <v>8.5722999999999994E-2</v>
      </c>
      <c r="H7" s="5">
        <v>1.0182E-2</v>
      </c>
      <c r="I7" s="5">
        <v>1.0130999999999999E-2</v>
      </c>
      <c r="J7" s="5">
        <v>0.14524000000000001</v>
      </c>
      <c r="K7" s="5">
        <v>8.5765999999999995E-2</v>
      </c>
      <c r="Q7" s="4"/>
      <c r="R7" s="4"/>
      <c r="S7" s="5">
        <v>90</v>
      </c>
      <c r="T7" s="5">
        <v>-0.69694999999999996</v>
      </c>
      <c r="U7" s="5">
        <v>-0.69699999999999995</v>
      </c>
      <c r="V7" s="5">
        <v>0.14518</v>
      </c>
      <c r="W7" s="5">
        <v>8.5722999999999994E-2</v>
      </c>
      <c r="Z7" s="4"/>
      <c r="AA7" s="4"/>
      <c r="AB7" s="5">
        <v>90</v>
      </c>
      <c r="AC7" s="5">
        <v>-0.69471000000000005</v>
      </c>
      <c r="AD7" s="5">
        <v>-0.71928999999999998</v>
      </c>
      <c r="AE7" s="6">
        <v>8.3532999999999998E-8</v>
      </c>
      <c r="AF7" s="6">
        <v>-7.7798000000000006E-8</v>
      </c>
    </row>
    <row r="8" spans="1:32" x14ac:dyDescent="0.2">
      <c r="A8" s="4"/>
      <c r="B8" s="4">
        <v>30</v>
      </c>
      <c r="C8" s="5">
        <v>0</v>
      </c>
      <c r="D8" s="5">
        <v>0.99783999999999995</v>
      </c>
      <c r="E8" s="5">
        <v>6.8453999999999997E-3</v>
      </c>
      <c r="F8" s="5">
        <v>-6.3E-2</v>
      </c>
      <c r="G8" s="5">
        <v>-1.3691999999999999E-2</v>
      </c>
      <c r="H8" s="5">
        <v>2.1603E-3</v>
      </c>
      <c r="I8" s="5">
        <v>9.5975999999999995E-3</v>
      </c>
      <c r="J8" s="5">
        <v>6.3020000000000007E-2</v>
      </c>
      <c r="K8" s="5">
        <v>1.5703999999999999E-2</v>
      </c>
      <c r="Q8" s="4"/>
      <c r="R8" s="4">
        <v>30</v>
      </c>
      <c r="S8" s="5">
        <v>0</v>
      </c>
      <c r="T8" s="5">
        <v>0.99783999999999995</v>
      </c>
      <c r="U8" s="5">
        <v>6.8453999999999997E-3</v>
      </c>
      <c r="V8" s="5">
        <v>-6.3E-2</v>
      </c>
      <c r="W8" s="5">
        <v>-1.3691999999999999E-2</v>
      </c>
      <c r="Z8" s="4"/>
      <c r="AA8" s="4">
        <v>30</v>
      </c>
      <c r="AB8" s="5">
        <v>0</v>
      </c>
      <c r="AC8" s="5">
        <v>0.99999000000000005</v>
      </c>
      <c r="AD8" s="5">
        <v>3.2523999999999999E-3</v>
      </c>
      <c r="AE8" s="6">
        <v>7.4052999999999996E-9</v>
      </c>
      <c r="AF8" s="6">
        <v>-3.4253000000000001E-10</v>
      </c>
    </row>
    <row r="9" spans="1:32" x14ac:dyDescent="0.2">
      <c r="A9" s="4"/>
      <c r="B9" s="4">
        <v>30</v>
      </c>
      <c r="C9" s="5">
        <v>30</v>
      </c>
      <c r="D9" s="5">
        <v>0.95867999999999998</v>
      </c>
      <c r="E9" s="5">
        <v>0.26906999999999998</v>
      </c>
      <c r="F9" s="5">
        <v>3.1660000000000001E-2</v>
      </c>
      <c r="G9" s="5">
        <v>-8.6490999999999998E-2</v>
      </c>
      <c r="H9" s="5">
        <v>7.2452000000000003E-3</v>
      </c>
      <c r="I9" s="5">
        <v>1.0562E-2</v>
      </c>
      <c r="J9" s="5">
        <v>3.1667000000000001E-2</v>
      </c>
      <c r="K9" s="5">
        <v>8.6682999999999996E-2</v>
      </c>
      <c r="Q9" s="4"/>
      <c r="R9" s="4">
        <v>30</v>
      </c>
      <c r="S9" s="5">
        <v>30</v>
      </c>
      <c r="T9" s="5">
        <v>0.95867999999999998</v>
      </c>
      <c r="U9" s="5">
        <v>0.26906999999999998</v>
      </c>
      <c r="V9" s="5">
        <v>3.1660000000000001E-2</v>
      </c>
      <c r="W9" s="5">
        <v>-8.6490999999999998E-2</v>
      </c>
      <c r="Z9" s="4"/>
      <c r="AA9" s="4">
        <v>30</v>
      </c>
      <c r="AB9" s="5">
        <v>30</v>
      </c>
      <c r="AC9" s="5">
        <v>0.95748999999999995</v>
      </c>
      <c r="AD9" s="5">
        <v>0.28845999999999999</v>
      </c>
      <c r="AE9" s="6">
        <v>-6.2557000000000002E-9</v>
      </c>
      <c r="AF9" s="6">
        <v>-1.4456000000000001E-8</v>
      </c>
    </row>
    <row r="10" spans="1:32" x14ac:dyDescent="0.2">
      <c r="A10" s="4"/>
      <c r="B10" s="4">
        <v>30</v>
      </c>
      <c r="C10" s="5">
        <v>45</v>
      </c>
      <c r="D10" s="5">
        <v>0.92449999999999999</v>
      </c>
      <c r="E10" s="5">
        <v>0.36151</v>
      </c>
      <c r="F10" s="5">
        <v>4.3901000000000001E-3</v>
      </c>
      <c r="G10" s="5">
        <v>-0.12064</v>
      </c>
      <c r="H10" s="5">
        <v>7.0303E-4</v>
      </c>
      <c r="I10" s="5">
        <v>2.1318E-2</v>
      </c>
      <c r="J10" s="5">
        <v>4.4850000000000003E-3</v>
      </c>
      <c r="K10" s="5">
        <v>0.12077</v>
      </c>
      <c r="Q10" s="4"/>
      <c r="R10" s="4">
        <v>30</v>
      </c>
      <c r="S10" s="5">
        <v>45</v>
      </c>
      <c r="T10" s="5">
        <v>0.92449999999999999</v>
      </c>
      <c r="U10" s="5">
        <v>0.36151</v>
      </c>
      <c r="V10" s="5">
        <v>4.3901000000000001E-3</v>
      </c>
      <c r="W10" s="5">
        <v>-0.12064</v>
      </c>
      <c r="Z10" s="4"/>
      <c r="AA10" s="4">
        <v>30</v>
      </c>
      <c r="AB10" s="5">
        <v>45</v>
      </c>
      <c r="AC10" s="5">
        <v>0.92227999999999999</v>
      </c>
      <c r="AD10" s="5">
        <v>0.38651000000000002</v>
      </c>
      <c r="AE10" s="6">
        <v>-1.2531999999999999E-8</v>
      </c>
      <c r="AF10" s="6">
        <v>-1.8591000000000001E-8</v>
      </c>
    </row>
    <row r="11" spans="1:32" x14ac:dyDescent="0.2">
      <c r="A11" s="4"/>
      <c r="B11" s="4">
        <v>30</v>
      </c>
      <c r="C11" s="5">
        <v>60</v>
      </c>
      <c r="D11" s="5">
        <v>0.86287999999999998</v>
      </c>
      <c r="E11" s="5">
        <v>0.48154000000000002</v>
      </c>
      <c r="F11" s="5">
        <v>-4.6672999999999999E-2</v>
      </c>
      <c r="G11" s="5">
        <v>-0.14609</v>
      </c>
      <c r="H11" s="5">
        <v>3.4657999999999998E-3</v>
      </c>
      <c r="I11" s="5">
        <v>1.8727000000000001E-2</v>
      </c>
      <c r="J11" s="5">
        <v>4.6757E-2</v>
      </c>
      <c r="K11" s="5">
        <v>0.14616000000000001</v>
      </c>
      <c r="Q11" s="4"/>
      <c r="R11" s="4">
        <v>30</v>
      </c>
      <c r="S11" s="5">
        <v>60</v>
      </c>
      <c r="T11" s="5">
        <v>0.86287999999999998</v>
      </c>
      <c r="U11" s="5">
        <v>0.48154000000000002</v>
      </c>
      <c r="V11" s="5">
        <v>-4.6672999999999999E-2</v>
      </c>
      <c r="W11" s="5">
        <v>-0.14609</v>
      </c>
      <c r="Z11" s="4"/>
      <c r="AA11" s="4">
        <v>30</v>
      </c>
      <c r="AB11" s="5">
        <v>60</v>
      </c>
      <c r="AC11" s="5">
        <v>0.85433999999999999</v>
      </c>
      <c r="AD11" s="5">
        <v>0.51970000000000005</v>
      </c>
      <c r="AE11" s="6">
        <v>-1.9230999999999999E-8</v>
      </c>
      <c r="AF11" s="6">
        <v>-2.3476999999999999E-8</v>
      </c>
    </row>
    <row r="12" spans="1:32" x14ac:dyDescent="0.2">
      <c r="A12" s="4"/>
      <c r="B12" s="4">
        <v>30</v>
      </c>
      <c r="C12" s="5">
        <v>90</v>
      </c>
      <c r="D12" s="5">
        <v>0.73843000000000003</v>
      </c>
      <c r="E12" s="5">
        <v>0.65719000000000005</v>
      </c>
      <c r="F12" s="5">
        <v>-3.5087E-2</v>
      </c>
      <c r="G12" s="5">
        <v>-0.14685000000000001</v>
      </c>
      <c r="H12" s="5">
        <v>3.1331999999999999E-2</v>
      </c>
      <c r="I12" s="5">
        <v>4.9966999999999998E-2</v>
      </c>
      <c r="J12" s="5">
        <v>3.5180000000000003E-2</v>
      </c>
      <c r="K12" s="5">
        <v>0.14693000000000001</v>
      </c>
      <c r="Q12" s="4"/>
      <c r="R12" s="4">
        <v>30</v>
      </c>
      <c r="S12" s="5">
        <v>90</v>
      </c>
      <c r="T12" s="5">
        <v>0.73843000000000003</v>
      </c>
      <c r="U12" s="5">
        <v>0.65719000000000005</v>
      </c>
      <c r="V12" s="5">
        <v>-3.5087E-2</v>
      </c>
      <c r="W12" s="5">
        <v>-0.14685000000000001</v>
      </c>
      <c r="Z12" s="4"/>
      <c r="AA12" s="4">
        <v>30</v>
      </c>
      <c r="AB12" s="5">
        <v>90</v>
      </c>
      <c r="AC12" s="5">
        <v>0.72411999999999999</v>
      </c>
      <c r="AD12" s="5">
        <v>0.68966000000000005</v>
      </c>
      <c r="AE12" s="6">
        <v>-5.6614E-8</v>
      </c>
      <c r="AF12" s="6">
        <v>-3.9843000000000001E-8</v>
      </c>
    </row>
    <row r="13" spans="1:32" x14ac:dyDescent="0.2">
      <c r="A13" s="4"/>
      <c r="B13" s="4">
        <v>60</v>
      </c>
      <c r="C13" s="5">
        <v>0</v>
      </c>
      <c r="D13" s="5">
        <v>0.99380000000000002</v>
      </c>
      <c r="E13" s="5">
        <v>-6.7438999999999999E-2</v>
      </c>
      <c r="F13" s="5">
        <v>-4.0188999999999997E-3</v>
      </c>
      <c r="G13" s="5">
        <v>-8.7667999999999996E-2</v>
      </c>
      <c r="H13" s="5">
        <v>6.2576000000000003E-3</v>
      </c>
      <c r="I13" s="5">
        <v>6.7650000000000002E-2</v>
      </c>
      <c r="J13" s="5">
        <v>6.0030999999999999E-3</v>
      </c>
      <c r="K13" s="5">
        <v>8.8075000000000001E-2</v>
      </c>
      <c r="Q13" s="4"/>
      <c r="R13" s="4">
        <v>60</v>
      </c>
      <c r="S13" s="5">
        <v>0</v>
      </c>
      <c r="T13" s="5">
        <v>0.99380000000000002</v>
      </c>
      <c r="U13" s="5">
        <v>-6.7438999999999999E-2</v>
      </c>
      <c r="V13" s="5">
        <v>-4.0188999999999997E-3</v>
      </c>
      <c r="W13" s="5">
        <v>-8.7667999999999996E-2</v>
      </c>
      <c r="Z13" s="4"/>
      <c r="AA13" s="4">
        <v>60</v>
      </c>
      <c r="AB13" s="5">
        <v>0</v>
      </c>
      <c r="AC13" s="5">
        <v>1</v>
      </c>
      <c r="AD13" s="6">
        <v>-3.6387E-8</v>
      </c>
      <c r="AE13" s="6">
        <v>2.7481000000000001E-9</v>
      </c>
      <c r="AF13" s="6">
        <v>-1.7194000000000001E-9</v>
      </c>
    </row>
    <row r="14" spans="1:32" x14ac:dyDescent="0.2">
      <c r="A14" s="4"/>
      <c r="B14" s="4">
        <v>60</v>
      </c>
      <c r="C14" s="5">
        <v>30</v>
      </c>
      <c r="D14" s="5">
        <v>0.95237000000000005</v>
      </c>
      <c r="E14" s="5">
        <v>0.30356</v>
      </c>
      <c r="F14" s="5">
        <v>1.6702999999999999E-2</v>
      </c>
      <c r="G14" s="5">
        <v>2.2449E-2</v>
      </c>
      <c r="H14" s="5">
        <v>1.3618999999999999E-2</v>
      </c>
      <c r="I14" s="5">
        <v>4.4898E-2</v>
      </c>
      <c r="J14" s="5">
        <v>1.6735E-2</v>
      </c>
      <c r="K14" s="5">
        <v>2.3195E-2</v>
      </c>
      <c r="Q14" s="4"/>
      <c r="R14" s="4">
        <v>60</v>
      </c>
      <c r="S14" s="5">
        <v>30</v>
      </c>
      <c r="T14" s="5">
        <v>0.95237000000000005</v>
      </c>
      <c r="U14" s="5">
        <v>0.30356</v>
      </c>
      <c r="V14" s="5">
        <v>1.6702999999999999E-2</v>
      </c>
      <c r="W14" s="5">
        <v>2.2449E-2</v>
      </c>
      <c r="Z14" s="4"/>
      <c r="AA14" s="4">
        <v>60</v>
      </c>
      <c r="AB14" s="5">
        <v>30</v>
      </c>
      <c r="AC14" s="5">
        <v>0.95033999999999996</v>
      </c>
      <c r="AD14" s="5">
        <v>0.31119000000000002</v>
      </c>
      <c r="AE14" s="6">
        <v>9.875900000000001E-10</v>
      </c>
      <c r="AF14" s="6">
        <v>-9.2426000000000003E-9</v>
      </c>
    </row>
    <row r="15" spans="1:32" x14ac:dyDescent="0.2">
      <c r="A15" s="4"/>
      <c r="B15" s="4">
        <v>60</v>
      </c>
      <c r="C15" s="5">
        <v>45</v>
      </c>
      <c r="D15" s="5">
        <v>0.91527000000000003</v>
      </c>
      <c r="E15" s="5">
        <v>0.40231</v>
      </c>
      <c r="F15" s="5">
        <v>-1.0965000000000001E-2</v>
      </c>
      <c r="G15" s="5">
        <v>-1.5945999999999998E-2</v>
      </c>
      <c r="H15" s="5">
        <v>8.7282999999999996E-3</v>
      </c>
      <c r="I15" s="5">
        <v>1.9944E-2</v>
      </c>
      <c r="J15" s="5">
        <v>1.0980999999999999E-2</v>
      </c>
      <c r="K15" s="5">
        <v>1.6896999999999999E-2</v>
      </c>
      <c r="Q15" s="4"/>
      <c r="R15" s="4">
        <v>60</v>
      </c>
      <c r="S15" s="5">
        <v>45</v>
      </c>
      <c r="T15" s="5">
        <v>0.91527000000000003</v>
      </c>
      <c r="U15" s="5">
        <v>0.40231</v>
      </c>
      <c r="V15" s="5">
        <v>-1.0965000000000001E-2</v>
      </c>
      <c r="W15" s="5">
        <v>-1.5945999999999998E-2</v>
      </c>
      <c r="Z15" s="4"/>
      <c r="AA15" s="4">
        <v>60</v>
      </c>
      <c r="AB15" s="5">
        <v>45</v>
      </c>
      <c r="AC15" s="5">
        <v>0.90954000000000002</v>
      </c>
      <c r="AD15" s="5">
        <v>0.41560000000000002</v>
      </c>
      <c r="AE15" s="6">
        <v>9.9214999999999993E-10</v>
      </c>
      <c r="AF15" s="6">
        <v>-1.1107999999999999E-8</v>
      </c>
    </row>
    <row r="16" spans="1:32" x14ac:dyDescent="0.2">
      <c r="A16" s="4"/>
      <c r="B16" s="4">
        <v>60</v>
      </c>
      <c r="C16" s="5">
        <v>60</v>
      </c>
      <c r="D16" s="5">
        <v>0.88851000000000002</v>
      </c>
      <c r="E16" s="5">
        <v>0.45316000000000001</v>
      </c>
      <c r="F16" s="5">
        <v>-4.1274999999999999E-2</v>
      </c>
      <c r="G16" s="5">
        <v>-5.8610000000000002E-2</v>
      </c>
      <c r="H16" s="5">
        <v>2.2546E-2</v>
      </c>
      <c r="I16" s="5">
        <v>4.7010000000000003E-2</v>
      </c>
      <c r="J16" s="5">
        <v>4.1285000000000002E-2</v>
      </c>
      <c r="K16" s="5">
        <v>5.8894000000000002E-2</v>
      </c>
      <c r="Q16" s="4"/>
      <c r="R16" s="4">
        <v>60</v>
      </c>
      <c r="S16" s="5">
        <v>60</v>
      </c>
      <c r="T16" s="5">
        <v>0.88851000000000002</v>
      </c>
      <c r="U16" s="5">
        <v>0.45316000000000001</v>
      </c>
      <c r="V16" s="5">
        <v>-4.1274999999999999E-2</v>
      </c>
      <c r="W16" s="5">
        <v>-5.8610000000000002E-2</v>
      </c>
      <c r="Z16" s="4"/>
      <c r="AA16" s="4">
        <v>60</v>
      </c>
      <c r="AB16" s="5">
        <v>60</v>
      </c>
      <c r="AC16" s="5">
        <v>0.88017999999999996</v>
      </c>
      <c r="AD16" s="5">
        <v>0.47463</v>
      </c>
      <c r="AE16" s="6">
        <v>-4.1063999999999999E-10</v>
      </c>
      <c r="AF16" s="6">
        <v>-1.3674000000000001E-8</v>
      </c>
    </row>
    <row r="17" spans="1:32" x14ac:dyDescent="0.2">
      <c r="A17" s="4"/>
      <c r="B17" s="4">
        <v>60</v>
      </c>
      <c r="C17" s="5">
        <v>90</v>
      </c>
      <c r="D17" s="5">
        <v>0.78012999999999999</v>
      </c>
      <c r="E17" s="5">
        <v>0.61543000000000003</v>
      </c>
      <c r="F17" s="5">
        <v>1.0231999999999999E-3</v>
      </c>
      <c r="G17" s="5">
        <v>-0.11226</v>
      </c>
      <c r="H17" s="5">
        <v>7.3043999999999998E-2</v>
      </c>
      <c r="I17" s="5">
        <v>9.1726000000000002E-2</v>
      </c>
      <c r="J17" s="5">
        <v>1.9101999999999999E-3</v>
      </c>
      <c r="K17" s="5">
        <v>0.11236</v>
      </c>
      <c r="Q17" s="4"/>
      <c r="R17" s="4">
        <v>60</v>
      </c>
      <c r="S17" s="5">
        <v>90</v>
      </c>
      <c r="T17" s="5">
        <v>0.78012999999999999</v>
      </c>
      <c r="U17" s="5">
        <v>0.61543000000000003</v>
      </c>
      <c r="V17" s="5">
        <v>1.0231999999999999E-3</v>
      </c>
      <c r="W17" s="5">
        <v>-0.11226</v>
      </c>
      <c r="Z17" s="4"/>
      <c r="AA17" s="4">
        <v>60</v>
      </c>
      <c r="AB17" s="5">
        <v>90</v>
      </c>
      <c r="AC17" s="5">
        <v>0.76466000000000001</v>
      </c>
      <c r="AD17" s="5">
        <v>0.64441000000000004</v>
      </c>
      <c r="AE17" s="6">
        <v>-1.6489E-8</v>
      </c>
      <c r="AF17" s="6">
        <v>-3.0055E-8</v>
      </c>
    </row>
    <row r="18" spans="1:32" x14ac:dyDescent="0.2">
      <c r="A18" s="4" t="s">
        <v>10</v>
      </c>
      <c r="B18" s="4">
        <v>0</v>
      </c>
      <c r="C18" s="5">
        <v>0</v>
      </c>
      <c r="D18" s="5">
        <v>0.99999000000000005</v>
      </c>
      <c r="E18" s="5">
        <v>3.3172000000000002E-3</v>
      </c>
      <c r="F18" s="6">
        <v>-1.8938E-10</v>
      </c>
      <c r="G18" s="6">
        <v>1.181E-9</v>
      </c>
      <c r="H18" s="6">
        <v>1.1568E-5</v>
      </c>
      <c r="I18" s="5">
        <v>3.9258000000000001E-3</v>
      </c>
      <c r="J18" s="6">
        <v>2.6585999999999999E-9</v>
      </c>
      <c r="K18" s="6">
        <v>5.1028000000000002E-9</v>
      </c>
      <c r="Q18" s="4" t="s">
        <v>9</v>
      </c>
      <c r="R18" s="4" t="s">
        <v>8</v>
      </c>
      <c r="S18" s="4" t="s">
        <v>7</v>
      </c>
      <c r="T18" s="4" t="s">
        <v>6</v>
      </c>
      <c r="U18" s="4"/>
      <c r="V18" s="4"/>
      <c r="W18" s="4"/>
      <c r="Z18" s="4" t="s">
        <v>9</v>
      </c>
      <c r="AA18" s="4" t="s">
        <v>8</v>
      </c>
      <c r="AB18" s="4" t="s">
        <v>7</v>
      </c>
      <c r="AC18" s="4" t="s">
        <v>6</v>
      </c>
      <c r="AD18" s="4"/>
      <c r="AE18" s="4"/>
      <c r="AF18" s="4"/>
    </row>
    <row r="19" spans="1:32" x14ac:dyDescent="0.2">
      <c r="A19" s="4"/>
      <c r="B19" s="4">
        <v>0</v>
      </c>
      <c r="C19" s="5">
        <v>30</v>
      </c>
      <c r="D19" s="5">
        <v>0.96036999999999995</v>
      </c>
      <c r="E19" s="5">
        <v>0.27872000000000002</v>
      </c>
      <c r="F19" s="6">
        <v>4.5826000000000003E-9</v>
      </c>
      <c r="G19" s="6">
        <v>4.9062999999999999E-9</v>
      </c>
      <c r="H19" s="5">
        <v>5.5593999999999999E-3</v>
      </c>
      <c r="I19" s="5">
        <v>1.992E-2</v>
      </c>
      <c r="J19" s="6">
        <v>9.9981E-9</v>
      </c>
      <c r="K19" s="6">
        <v>6.5372000000000001E-9</v>
      </c>
      <c r="Q19" s="4"/>
      <c r="R19" s="4"/>
      <c r="S19" s="4"/>
      <c r="T19" s="5" t="s">
        <v>1</v>
      </c>
      <c r="U19" s="5" t="s">
        <v>2</v>
      </c>
      <c r="V19" s="5" t="s">
        <v>3</v>
      </c>
      <c r="W19" s="5" t="s">
        <v>4</v>
      </c>
      <c r="Z19" s="4"/>
      <c r="AA19" s="4"/>
      <c r="AB19" s="4"/>
      <c r="AC19" s="5" t="s">
        <v>1</v>
      </c>
      <c r="AD19" s="5" t="s">
        <v>2</v>
      </c>
      <c r="AE19" s="5" t="s">
        <v>3</v>
      </c>
      <c r="AF19" s="5" t="s">
        <v>4</v>
      </c>
    </row>
    <row r="20" spans="1:32" x14ac:dyDescent="0.2">
      <c r="A20" s="4"/>
      <c r="B20" s="4">
        <v>0</v>
      </c>
      <c r="C20" s="5">
        <v>45</v>
      </c>
      <c r="D20" s="5">
        <v>0.92612000000000005</v>
      </c>
      <c r="E20" s="5">
        <v>0.37724000000000002</v>
      </c>
      <c r="F20" s="6">
        <v>1.1524999999999999E-9</v>
      </c>
      <c r="G20" s="6">
        <v>8.6354999999999998E-9</v>
      </c>
      <c r="H20" s="5">
        <v>2.2588E-3</v>
      </c>
      <c r="I20" s="5">
        <v>5.5005999999999996E-3</v>
      </c>
      <c r="J20" s="6">
        <v>4.0531000000000004E-9</v>
      </c>
      <c r="K20" s="6">
        <v>1.1031E-8</v>
      </c>
      <c r="Q20" s="4" t="s">
        <v>0</v>
      </c>
      <c r="R20" s="4">
        <v>0</v>
      </c>
      <c r="S20" s="5">
        <v>0</v>
      </c>
      <c r="T20" s="6">
        <v>4.5352999999999998E-5</v>
      </c>
      <c r="U20" s="5">
        <v>4.0111000000000001E-3</v>
      </c>
      <c r="V20" s="5">
        <v>2.3037999999999999E-3</v>
      </c>
      <c r="W20" s="5">
        <v>5.9858999999999997E-3</v>
      </c>
      <c r="Z20" s="4" t="s">
        <v>10</v>
      </c>
      <c r="AA20" s="4">
        <v>0</v>
      </c>
      <c r="AB20" s="5">
        <v>0</v>
      </c>
      <c r="AC20" s="6">
        <v>1.1568E-5</v>
      </c>
      <c r="AD20" s="5">
        <v>3.9258000000000001E-3</v>
      </c>
      <c r="AE20" s="6">
        <v>2.6585999999999999E-9</v>
      </c>
      <c r="AF20" s="6">
        <v>5.1028000000000002E-9</v>
      </c>
    </row>
    <row r="21" spans="1:32" x14ac:dyDescent="0.2">
      <c r="A21" s="4"/>
      <c r="B21" s="4">
        <v>0</v>
      </c>
      <c r="C21" s="5">
        <v>60</v>
      </c>
      <c r="D21" s="5">
        <v>0.86546000000000001</v>
      </c>
      <c r="E21" s="5">
        <v>0.50097000000000003</v>
      </c>
      <c r="F21" s="6">
        <v>4.3698000000000004E-9</v>
      </c>
      <c r="G21" s="6">
        <v>1.7667999999999999E-9</v>
      </c>
      <c r="H21" s="5">
        <v>7.0105999999999999E-4</v>
      </c>
      <c r="I21" s="5">
        <v>1.2112E-3</v>
      </c>
      <c r="J21" s="6">
        <v>1.1787E-8</v>
      </c>
      <c r="K21" s="6">
        <v>4.1052000000000003E-9</v>
      </c>
      <c r="Q21" s="4"/>
      <c r="R21" s="4"/>
      <c r="S21" s="5">
        <v>30</v>
      </c>
      <c r="T21" s="5">
        <v>7.8650999999999999E-3</v>
      </c>
      <c r="U21" s="5">
        <v>1.9545E-2</v>
      </c>
      <c r="V21" s="5">
        <v>5.8562999999999997E-2</v>
      </c>
      <c r="W21" s="5">
        <v>3.4391999999999999E-2</v>
      </c>
      <c r="Z21" s="4"/>
      <c r="AA21" s="4"/>
      <c r="AB21" s="5">
        <v>30</v>
      </c>
      <c r="AC21" s="5">
        <v>5.5593999999999999E-3</v>
      </c>
      <c r="AD21" s="5">
        <v>1.992E-2</v>
      </c>
      <c r="AE21" s="6">
        <v>9.9981E-9</v>
      </c>
      <c r="AF21" s="6">
        <v>6.5372000000000001E-9</v>
      </c>
    </row>
    <row r="22" spans="1:32" x14ac:dyDescent="0.2">
      <c r="A22" s="4"/>
      <c r="B22" s="4">
        <v>0</v>
      </c>
      <c r="C22" s="5">
        <v>90</v>
      </c>
      <c r="D22" s="5">
        <v>-0.69471000000000005</v>
      </c>
      <c r="E22" s="5">
        <v>-0.71928999999999998</v>
      </c>
      <c r="F22" s="6">
        <v>8.3532999999999998E-8</v>
      </c>
      <c r="G22" s="6">
        <v>-7.7798000000000006E-8</v>
      </c>
      <c r="H22" s="5">
        <v>1.2414E-2</v>
      </c>
      <c r="I22" s="5">
        <v>1.2199E-2</v>
      </c>
      <c r="J22" s="6">
        <v>9.0955999999999997E-8</v>
      </c>
      <c r="K22" s="6">
        <v>9.0977999999999996E-8</v>
      </c>
      <c r="Q22" s="4"/>
      <c r="R22" s="4"/>
      <c r="S22" s="5">
        <v>45</v>
      </c>
      <c r="T22" s="5">
        <v>5.0327999999999996E-3</v>
      </c>
      <c r="U22" s="5">
        <v>8.1612999999999998E-3</v>
      </c>
      <c r="V22" s="5">
        <v>9.1387999999999997E-2</v>
      </c>
      <c r="W22" s="5">
        <v>8.3566000000000001E-2</v>
      </c>
      <c r="Z22" s="4"/>
      <c r="AA22" s="4"/>
      <c r="AB22" s="5">
        <v>45</v>
      </c>
      <c r="AC22" s="5">
        <v>2.2588E-3</v>
      </c>
      <c r="AD22" s="5">
        <v>5.5005999999999996E-3</v>
      </c>
      <c r="AE22" s="6">
        <v>4.0531000000000004E-9</v>
      </c>
      <c r="AF22" s="6">
        <v>1.1031E-8</v>
      </c>
    </row>
    <row r="23" spans="1:32" x14ac:dyDescent="0.2">
      <c r="A23" s="4"/>
      <c r="B23" s="4">
        <v>30</v>
      </c>
      <c r="C23" s="5">
        <v>0</v>
      </c>
      <c r="D23" s="5">
        <v>0.99999000000000005</v>
      </c>
      <c r="E23" s="5">
        <v>3.2523999999999999E-3</v>
      </c>
      <c r="F23" s="6">
        <v>7.4052999999999996E-9</v>
      </c>
      <c r="G23" s="6">
        <v>-3.4253000000000001E-10</v>
      </c>
      <c r="H23" s="6">
        <v>1.9516000000000001E-5</v>
      </c>
      <c r="I23" s="5">
        <v>4.6963999999999999E-3</v>
      </c>
      <c r="J23" s="6">
        <v>9.4400999999999993E-9</v>
      </c>
      <c r="K23" s="6">
        <v>4.4100999999999999E-9</v>
      </c>
      <c r="Q23" s="4"/>
      <c r="R23" s="4"/>
      <c r="S23" s="5">
        <v>60</v>
      </c>
      <c r="T23" s="5">
        <v>4.0942000000000001E-3</v>
      </c>
      <c r="U23" s="5">
        <v>2.428E-3</v>
      </c>
      <c r="V23" s="5">
        <v>5.7960999999999999E-2</v>
      </c>
      <c r="W23" s="5">
        <v>3.5359000000000002E-2</v>
      </c>
      <c r="Z23" s="4"/>
      <c r="AA23" s="4"/>
      <c r="AB23" s="5">
        <v>60</v>
      </c>
      <c r="AC23" s="5">
        <v>7.0105999999999999E-4</v>
      </c>
      <c r="AD23" s="5">
        <v>1.2112E-3</v>
      </c>
      <c r="AE23" s="6">
        <v>1.1787E-8</v>
      </c>
      <c r="AF23" s="6">
        <v>4.1052000000000003E-9</v>
      </c>
    </row>
    <row r="24" spans="1:32" x14ac:dyDescent="0.2">
      <c r="A24" s="4"/>
      <c r="B24" s="4">
        <v>30</v>
      </c>
      <c r="C24" s="5">
        <v>30</v>
      </c>
      <c r="D24" s="5">
        <v>0.95748999999999995</v>
      </c>
      <c r="E24" s="5">
        <v>0.28845999999999999</v>
      </c>
      <c r="F24" s="6">
        <v>-6.2557000000000002E-9</v>
      </c>
      <c r="G24" s="6">
        <v>-1.4456000000000001E-8</v>
      </c>
      <c r="H24" s="5">
        <v>8.4799000000000003E-3</v>
      </c>
      <c r="I24" s="5">
        <v>2.9777999999999999E-2</v>
      </c>
      <c r="J24" s="6">
        <v>1.2499999999999999E-8</v>
      </c>
      <c r="K24" s="6">
        <v>2.4135999999999999E-8</v>
      </c>
      <c r="Q24" s="4"/>
      <c r="R24" s="4"/>
      <c r="S24" s="5">
        <v>90</v>
      </c>
      <c r="T24" s="5">
        <v>1.0182E-2</v>
      </c>
      <c r="U24" s="5">
        <v>1.0130999999999999E-2</v>
      </c>
      <c r="V24" s="5">
        <v>0.14524000000000001</v>
      </c>
      <c r="W24" s="5">
        <v>8.5765999999999995E-2</v>
      </c>
      <c r="Z24" s="4"/>
      <c r="AA24" s="4"/>
      <c r="AB24" s="5">
        <v>90</v>
      </c>
      <c r="AC24" s="5">
        <v>1.2414E-2</v>
      </c>
      <c r="AD24" s="5">
        <v>1.2199E-2</v>
      </c>
      <c r="AE24" s="6">
        <v>9.0955999999999997E-8</v>
      </c>
      <c r="AF24" s="6">
        <v>9.0977999999999996E-8</v>
      </c>
    </row>
    <row r="25" spans="1:32" x14ac:dyDescent="0.2">
      <c r="A25" s="4"/>
      <c r="B25" s="4">
        <v>30</v>
      </c>
      <c r="C25" s="5">
        <v>45</v>
      </c>
      <c r="D25" s="5">
        <v>0.92227999999999999</v>
      </c>
      <c r="E25" s="5">
        <v>0.38651000000000002</v>
      </c>
      <c r="F25" s="6">
        <v>-1.2531999999999999E-8</v>
      </c>
      <c r="G25" s="6">
        <v>-1.8591000000000001E-8</v>
      </c>
      <c r="H25" s="5">
        <v>2.0503000000000001E-3</v>
      </c>
      <c r="I25" s="5">
        <v>4.9414999999999997E-3</v>
      </c>
      <c r="J25" s="6">
        <v>1.7379E-8</v>
      </c>
      <c r="K25" s="6">
        <v>2.3817999999999999E-8</v>
      </c>
      <c r="Q25" s="4"/>
      <c r="R25" s="4">
        <v>30</v>
      </c>
      <c r="S25" s="5">
        <v>0</v>
      </c>
      <c r="T25" s="5">
        <v>2.1603E-3</v>
      </c>
      <c r="U25" s="5">
        <v>9.5975999999999995E-3</v>
      </c>
      <c r="V25" s="5">
        <v>6.3020000000000007E-2</v>
      </c>
      <c r="W25" s="5">
        <v>1.5703999999999999E-2</v>
      </c>
      <c r="Z25" s="4"/>
      <c r="AA25" s="4">
        <v>30</v>
      </c>
      <c r="AB25" s="5">
        <v>0</v>
      </c>
      <c r="AC25" s="6">
        <v>1.9516000000000001E-5</v>
      </c>
      <c r="AD25" s="5">
        <v>4.6963999999999999E-3</v>
      </c>
      <c r="AE25" s="6">
        <v>9.4400999999999993E-9</v>
      </c>
      <c r="AF25" s="6">
        <v>4.4100999999999999E-9</v>
      </c>
    </row>
    <row r="26" spans="1:32" x14ac:dyDescent="0.2">
      <c r="A26" s="4"/>
      <c r="B26" s="4">
        <v>30</v>
      </c>
      <c r="C26" s="5">
        <v>60</v>
      </c>
      <c r="D26" s="5">
        <v>0.85433999999999999</v>
      </c>
      <c r="E26" s="5">
        <v>0.51970000000000005</v>
      </c>
      <c r="F26" s="6">
        <v>-1.9230999999999999E-8</v>
      </c>
      <c r="G26" s="6">
        <v>-2.3476999999999999E-8</v>
      </c>
      <c r="H26" s="5">
        <v>1.1964000000000001E-2</v>
      </c>
      <c r="I26" s="5">
        <v>2.0150000000000001E-2</v>
      </c>
      <c r="J26" s="6">
        <v>2.1537E-8</v>
      </c>
      <c r="K26" s="6">
        <v>4.2664999999999999E-8</v>
      </c>
      <c r="Q26" s="4"/>
      <c r="R26" s="4">
        <v>30</v>
      </c>
      <c r="S26" s="5">
        <v>30</v>
      </c>
      <c r="T26" s="5">
        <v>7.2452000000000003E-3</v>
      </c>
      <c r="U26" s="5">
        <v>1.0562E-2</v>
      </c>
      <c r="V26" s="5">
        <v>3.1667000000000001E-2</v>
      </c>
      <c r="W26" s="5">
        <v>8.6682999999999996E-2</v>
      </c>
      <c r="Z26" s="4"/>
      <c r="AA26" s="4">
        <v>30</v>
      </c>
      <c r="AB26" s="5">
        <v>30</v>
      </c>
      <c r="AC26" s="5">
        <v>8.4799000000000003E-3</v>
      </c>
      <c r="AD26" s="5">
        <v>2.9777999999999999E-2</v>
      </c>
      <c r="AE26" s="6">
        <v>1.2499999999999999E-8</v>
      </c>
      <c r="AF26" s="6">
        <v>2.4135999999999999E-8</v>
      </c>
    </row>
    <row r="27" spans="1:32" x14ac:dyDescent="0.2">
      <c r="A27" s="4"/>
      <c r="B27" s="4">
        <v>30</v>
      </c>
      <c r="C27" s="5">
        <v>90</v>
      </c>
      <c r="D27" s="5">
        <v>0.72411999999999999</v>
      </c>
      <c r="E27" s="5">
        <v>0.68966000000000005</v>
      </c>
      <c r="F27" s="6">
        <v>-5.6614E-8</v>
      </c>
      <c r="G27" s="6">
        <v>-3.9843000000000001E-8</v>
      </c>
      <c r="H27" s="5">
        <v>1.7364999999999998E-2</v>
      </c>
      <c r="I27" s="5">
        <v>1.7856E-2</v>
      </c>
      <c r="J27" s="6">
        <v>6.1834999999999998E-8</v>
      </c>
      <c r="K27" s="6">
        <v>4.0824000000000002E-8</v>
      </c>
      <c r="Q27" s="4"/>
      <c r="R27" s="4">
        <v>30</v>
      </c>
      <c r="S27" s="5">
        <v>45</v>
      </c>
      <c r="T27" s="5">
        <v>7.0303E-4</v>
      </c>
      <c r="U27" s="5">
        <v>2.1318E-2</v>
      </c>
      <c r="V27" s="5">
        <v>4.4850000000000003E-3</v>
      </c>
      <c r="W27" s="5">
        <v>0.12077</v>
      </c>
      <c r="Z27" s="4"/>
      <c r="AA27" s="4">
        <v>30</v>
      </c>
      <c r="AB27" s="5">
        <v>45</v>
      </c>
      <c r="AC27" s="5">
        <v>2.0503000000000001E-3</v>
      </c>
      <c r="AD27" s="5">
        <v>4.9414999999999997E-3</v>
      </c>
      <c r="AE27" s="6">
        <v>1.7379E-8</v>
      </c>
      <c r="AF27" s="6">
        <v>2.3817999999999999E-8</v>
      </c>
    </row>
    <row r="28" spans="1:32" x14ac:dyDescent="0.2">
      <c r="A28" s="4"/>
      <c r="B28" s="4">
        <v>60</v>
      </c>
      <c r="C28" s="5">
        <v>0</v>
      </c>
      <c r="D28" s="5">
        <v>1</v>
      </c>
      <c r="E28" s="6">
        <v>-3.6387E-8</v>
      </c>
      <c r="F28" s="6">
        <v>2.7481000000000001E-9</v>
      </c>
      <c r="G28" s="6">
        <v>-1.7194000000000001E-9</v>
      </c>
      <c r="H28" s="6">
        <v>6.1695999999999999E-15</v>
      </c>
      <c r="I28" s="6">
        <v>4.4126000000000001E-8</v>
      </c>
      <c r="J28" s="6">
        <v>8.2554000000000003E-9</v>
      </c>
      <c r="K28" s="6">
        <v>4.6068000000000003E-9</v>
      </c>
      <c r="Q28" s="4"/>
      <c r="R28" s="4">
        <v>30</v>
      </c>
      <c r="S28" s="5">
        <v>60</v>
      </c>
      <c r="T28" s="5">
        <v>3.4657999999999998E-3</v>
      </c>
      <c r="U28" s="5">
        <v>1.8727000000000001E-2</v>
      </c>
      <c r="V28" s="5">
        <v>4.6757E-2</v>
      </c>
      <c r="W28" s="5">
        <v>0.14616000000000001</v>
      </c>
      <c r="Z28" s="4"/>
      <c r="AA28" s="4">
        <v>30</v>
      </c>
      <c r="AB28" s="5">
        <v>60</v>
      </c>
      <c r="AC28" s="5">
        <v>1.1964000000000001E-2</v>
      </c>
      <c r="AD28" s="5">
        <v>2.0150000000000001E-2</v>
      </c>
      <c r="AE28" s="6">
        <v>2.1537E-8</v>
      </c>
      <c r="AF28" s="6">
        <v>4.2664999999999999E-8</v>
      </c>
    </row>
    <row r="29" spans="1:32" x14ac:dyDescent="0.2">
      <c r="A29" s="4"/>
      <c r="B29" s="4">
        <v>60</v>
      </c>
      <c r="C29" s="5">
        <v>30</v>
      </c>
      <c r="D29" s="5">
        <v>0.95033999999999996</v>
      </c>
      <c r="E29" s="5">
        <v>0.31119000000000002</v>
      </c>
      <c r="F29" s="6">
        <v>9.875900000000001E-10</v>
      </c>
      <c r="G29" s="6">
        <v>-9.2426000000000003E-9</v>
      </c>
      <c r="H29" s="5">
        <v>1.5618E-2</v>
      </c>
      <c r="I29" s="5">
        <v>5.2463999999999997E-2</v>
      </c>
      <c r="J29" s="6">
        <v>2.3683999999999998E-9</v>
      </c>
      <c r="K29" s="6">
        <v>1.7625000000000001E-8</v>
      </c>
      <c r="Q29" s="4"/>
      <c r="R29" s="4">
        <v>30</v>
      </c>
      <c r="S29" s="5">
        <v>90</v>
      </c>
      <c r="T29" s="5">
        <v>3.1331999999999999E-2</v>
      </c>
      <c r="U29" s="5">
        <v>4.9966999999999998E-2</v>
      </c>
      <c r="V29" s="5">
        <v>3.5180000000000003E-2</v>
      </c>
      <c r="W29" s="5">
        <v>0.14693000000000001</v>
      </c>
      <c r="Z29" s="4"/>
      <c r="AA29" s="4">
        <v>30</v>
      </c>
      <c r="AB29" s="5">
        <v>90</v>
      </c>
      <c r="AC29" s="5">
        <v>1.7364999999999998E-2</v>
      </c>
      <c r="AD29" s="5">
        <v>1.7856E-2</v>
      </c>
      <c r="AE29" s="6">
        <v>6.1834999999999998E-8</v>
      </c>
      <c r="AF29" s="6">
        <v>4.0824000000000002E-8</v>
      </c>
    </row>
    <row r="30" spans="1:32" x14ac:dyDescent="0.2">
      <c r="A30" s="4"/>
      <c r="B30" s="4">
        <v>60</v>
      </c>
      <c r="C30" s="5">
        <v>45</v>
      </c>
      <c r="D30" s="5">
        <v>0.90954000000000002</v>
      </c>
      <c r="E30" s="5">
        <v>0.41560000000000002</v>
      </c>
      <c r="F30" s="6">
        <v>9.9214999999999993E-10</v>
      </c>
      <c r="G30" s="6">
        <v>-1.1107999999999999E-8</v>
      </c>
      <c r="H30" s="5">
        <v>1.4411999999999999E-2</v>
      </c>
      <c r="I30" s="5">
        <v>3.3070000000000002E-2</v>
      </c>
      <c r="J30" s="6">
        <v>1.4285E-8</v>
      </c>
      <c r="K30" s="6">
        <v>1.8701E-8</v>
      </c>
      <c r="Q30" s="4"/>
      <c r="R30" s="4">
        <v>60</v>
      </c>
      <c r="S30" s="5">
        <v>0</v>
      </c>
      <c r="T30" s="5">
        <v>6.2576000000000003E-3</v>
      </c>
      <c r="U30" s="5">
        <v>6.7650000000000002E-2</v>
      </c>
      <c r="V30" s="5">
        <v>6.0030999999999999E-3</v>
      </c>
      <c r="W30" s="5">
        <v>8.8075000000000001E-2</v>
      </c>
      <c r="Z30" s="4"/>
      <c r="AA30" s="4">
        <v>60</v>
      </c>
      <c r="AB30" s="5">
        <v>0</v>
      </c>
      <c r="AC30" s="6">
        <v>6.1695999999999999E-15</v>
      </c>
      <c r="AD30" s="6">
        <v>4.4126000000000001E-8</v>
      </c>
      <c r="AE30" s="6">
        <v>8.2554000000000003E-9</v>
      </c>
      <c r="AF30" s="6">
        <v>4.6068000000000003E-9</v>
      </c>
    </row>
    <row r="31" spans="1:32" x14ac:dyDescent="0.2">
      <c r="A31" s="4"/>
      <c r="B31" s="4">
        <v>60</v>
      </c>
      <c r="C31" s="5">
        <v>60</v>
      </c>
      <c r="D31" s="5">
        <v>0.88017999999999996</v>
      </c>
      <c r="E31" s="5">
        <v>0.47463</v>
      </c>
      <c r="F31" s="6">
        <v>-4.1063999999999999E-10</v>
      </c>
      <c r="G31" s="6">
        <v>-1.3674000000000001E-8</v>
      </c>
      <c r="H31" s="5">
        <v>1.4295E-2</v>
      </c>
      <c r="I31" s="5">
        <v>2.5651E-2</v>
      </c>
      <c r="J31" s="6">
        <v>1.1797E-8</v>
      </c>
      <c r="K31" s="6">
        <v>2.3837E-8</v>
      </c>
      <c r="Q31" s="4"/>
      <c r="R31" s="4">
        <v>60</v>
      </c>
      <c r="S31" s="5">
        <v>30</v>
      </c>
      <c r="T31" s="5">
        <v>1.3618999999999999E-2</v>
      </c>
      <c r="U31" s="5">
        <v>4.4898E-2</v>
      </c>
      <c r="V31" s="5">
        <v>1.6735E-2</v>
      </c>
      <c r="W31" s="5">
        <v>2.3195E-2</v>
      </c>
      <c r="Z31" s="4"/>
      <c r="AA31" s="4">
        <v>60</v>
      </c>
      <c r="AB31" s="5">
        <v>30</v>
      </c>
      <c r="AC31" s="5">
        <v>1.5618E-2</v>
      </c>
      <c r="AD31" s="5">
        <v>5.2463999999999997E-2</v>
      </c>
      <c r="AE31" s="6">
        <v>2.3683999999999998E-9</v>
      </c>
      <c r="AF31" s="6">
        <v>1.7625000000000001E-8</v>
      </c>
    </row>
    <row r="32" spans="1:32" x14ac:dyDescent="0.2">
      <c r="A32" s="4"/>
      <c r="B32" s="4">
        <v>60</v>
      </c>
      <c r="C32" s="5">
        <v>90</v>
      </c>
      <c r="D32" s="5">
        <v>0.76466000000000001</v>
      </c>
      <c r="E32" s="5">
        <v>0.64441000000000004</v>
      </c>
      <c r="F32" s="6">
        <v>-1.6489E-8</v>
      </c>
      <c r="G32" s="6">
        <v>-3.0055E-8</v>
      </c>
      <c r="H32" s="5">
        <v>5.7652000000000002E-2</v>
      </c>
      <c r="I32" s="5">
        <v>6.2825000000000006E-2</v>
      </c>
      <c r="J32" s="6">
        <v>2.0170000000000001E-8</v>
      </c>
      <c r="K32" s="6">
        <v>3.6628000000000002E-8</v>
      </c>
      <c r="Q32" s="4"/>
      <c r="R32" s="4">
        <v>60</v>
      </c>
      <c r="S32" s="5">
        <v>45</v>
      </c>
      <c r="T32" s="5">
        <v>8.7282999999999996E-3</v>
      </c>
      <c r="U32" s="5">
        <v>1.9944E-2</v>
      </c>
      <c r="V32" s="5">
        <v>1.0980999999999999E-2</v>
      </c>
      <c r="W32" s="5">
        <v>1.6896999999999999E-2</v>
      </c>
      <c r="Z32" s="4"/>
      <c r="AA32" s="4">
        <v>60</v>
      </c>
      <c r="AB32" s="5">
        <v>45</v>
      </c>
      <c r="AC32" s="5">
        <v>1.4411999999999999E-2</v>
      </c>
      <c r="AD32" s="5">
        <v>3.3070000000000002E-2</v>
      </c>
      <c r="AE32" s="6">
        <v>1.4285E-8</v>
      </c>
      <c r="AF32" s="6">
        <v>1.8701E-8</v>
      </c>
    </row>
    <row r="33" spans="17:34" x14ac:dyDescent="0.2">
      <c r="Q33" s="4"/>
      <c r="R33" s="4">
        <v>60</v>
      </c>
      <c r="S33" s="5">
        <v>60</v>
      </c>
      <c r="T33" s="5">
        <v>2.2546E-2</v>
      </c>
      <c r="U33" s="5">
        <v>4.7010000000000003E-2</v>
      </c>
      <c r="V33" s="5">
        <v>4.1285000000000002E-2</v>
      </c>
      <c r="W33" s="5">
        <v>5.8894000000000002E-2</v>
      </c>
      <c r="Z33" s="4"/>
      <c r="AA33" s="4">
        <v>60</v>
      </c>
      <c r="AB33" s="5">
        <v>60</v>
      </c>
      <c r="AC33" s="5">
        <v>1.4295E-2</v>
      </c>
      <c r="AD33" s="5">
        <v>2.5651E-2</v>
      </c>
      <c r="AE33" s="6">
        <v>1.1797E-8</v>
      </c>
      <c r="AF33" s="6">
        <v>2.3837E-8</v>
      </c>
    </row>
    <row r="34" spans="17:34" x14ac:dyDescent="0.2">
      <c r="Q34" s="4"/>
      <c r="R34" s="4">
        <v>60</v>
      </c>
      <c r="S34" s="5">
        <v>90</v>
      </c>
      <c r="T34" s="5">
        <v>7.3043999999999998E-2</v>
      </c>
      <c r="U34" s="5">
        <v>9.1726000000000002E-2</v>
      </c>
      <c r="V34" s="5">
        <v>1.9101999999999999E-3</v>
      </c>
      <c r="W34" s="5">
        <v>0.11236</v>
      </c>
      <c r="Z34" s="4"/>
      <c r="AA34" s="4">
        <v>60</v>
      </c>
      <c r="AB34" s="5">
        <v>90</v>
      </c>
      <c r="AC34" s="5">
        <v>5.7652000000000002E-2</v>
      </c>
      <c r="AD34" s="5">
        <v>6.2825000000000006E-2</v>
      </c>
      <c r="AE34" s="6">
        <v>2.0170000000000001E-8</v>
      </c>
      <c r="AF34" s="6">
        <v>3.6628000000000002E-8</v>
      </c>
    </row>
    <row r="35" spans="17:34" x14ac:dyDescent="0.2">
      <c r="AE35" s="3">
        <f>MAX(AE20:AE34)</f>
        <v>9.0955999999999997E-8</v>
      </c>
    </row>
    <row r="39" spans="17:34" x14ac:dyDescent="0.2">
      <c r="Q39" s="2" t="s">
        <v>12</v>
      </c>
      <c r="R39" s="2" t="s">
        <v>11</v>
      </c>
      <c r="S39" s="2"/>
      <c r="T39" s="2"/>
      <c r="U39" s="2"/>
      <c r="AD39" s="3"/>
      <c r="AE39" s="3"/>
      <c r="AF39" s="3"/>
      <c r="AG39" s="3"/>
      <c r="AH39" s="3"/>
    </row>
    <row r="40" spans="17:34" ht="15" thickBot="1" x14ac:dyDescent="0.25">
      <c r="Q40" s="2"/>
      <c r="R40" s="5" t="s">
        <v>1</v>
      </c>
      <c r="S40" s="5" t="s">
        <v>2</v>
      </c>
      <c r="T40" s="5" t="s">
        <v>3</v>
      </c>
      <c r="U40" s="5" t="s">
        <v>4</v>
      </c>
      <c r="AD40" s="3"/>
      <c r="AE40" s="3"/>
      <c r="AF40" s="3"/>
      <c r="AG40" s="3"/>
    </row>
    <row r="41" spans="17:34" ht="15.75" thickTop="1" x14ac:dyDescent="0.2">
      <c r="Q41" s="7" t="s">
        <v>13</v>
      </c>
      <c r="R41" s="1">
        <v>1</v>
      </c>
      <c r="S41" s="1">
        <v>0</v>
      </c>
      <c r="T41" s="1">
        <v>0</v>
      </c>
      <c r="U41" s="1">
        <v>0</v>
      </c>
      <c r="AD41" s="3"/>
      <c r="AE41" s="3"/>
      <c r="AF41" s="3"/>
      <c r="AG41" s="3"/>
    </row>
    <row r="42" spans="17:34" ht="15" x14ac:dyDescent="0.2">
      <c r="Q42" s="8" t="s">
        <v>14</v>
      </c>
      <c r="R42" s="1">
        <v>0.96592582628906798</v>
      </c>
      <c r="S42" s="1">
        <v>0.25881904510252102</v>
      </c>
      <c r="T42" s="1">
        <v>0</v>
      </c>
      <c r="U42" s="1">
        <v>0</v>
      </c>
      <c r="AD42" s="3"/>
      <c r="AE42" s="3"/>
      <c r="AF42" s="3"/>
      <c r="AG42" s="3"/>
    </row>
    <row r="43" spans="17:34" ht="15" x14ac:dyDescent="0.2">
      <c r="Q43" s="8" t="s">
        <v>15</v>
      </c>
      <c r="R43" s="1">
        <v>0.92387953251128696</v>
      </c>
      <c r="S43" s="1">
        <v>0.38268343236509</v>
      </c>
      <c r="T43" s="1">
        <v>0</v>
      </c>
      <c r="U43" s="1">
        <v>0</v>
      </c>
      <c r="AD43" s="3"/>
      <c r="AE43" s="3"/>
      <c r="AF43" s="3"/>
      <c r="AG43" s="3"/>
    </row>
    <row r="44" spans="17:34" ht="15" x14ac:dyDescent="0.2">
      <c r="Q44" s="8" t="s">
        <v>16</v>
      </c>
      <c r="R44" s="1">
        <v>0.86602540378443904</v>
      </c>
      <c r="S44" s="1">
        <v>0.5</v>
      </c>
      <c r="T44" s="1">
        <v>0</v>
      </c>
      <c r="U44" s="1">
        <v>0</v>
      </c>
      <c r="AD44" s="3"/>
      <c r="AE44" s="3"/>
      <c r="AF44" s="3"/>
      <c r="AG44" s="3"/>
    </row>
    <row r="45" spans="17:34" ht="15" x14ac:dyDescent="0.2">
      <c r="Q45" s="8" t="s">
        <v>17</v>
      </c>
      <c r="R45" s="1">
        <v>0.70710678118654802</v>
      </c>
      <c r="S45" s="1">
        <v>0.70710678118654702</v>
      </c>
      <c r="T45" s="1">
        <v>0</v>
      </c>
      <c r="U45" s="1">
        <v>0</v>
      </c>
      <c r="AD45" s="3"/>
      <c r="AE45" s="3"/>
      <c r="AF45" s="3"/>
      <c r="AG45" s="3"/>
    </row>
    <row r="46" spans="17:34" x14ac:dyDescent="0.2">
      <c r="AD46" s="3"/>
      <c r="AE46" s="3"/>
      <c r="AF46" s="3"/>
      <c r="AG46" s="3"/>
    </row>
    <row r="47" spans="17:34" x14ac:dyDescent="0.2">
      <c r="AD47" s="3"/>
      <c r="AE47" s="3"/>
      <c r="AF47" s="3"/>
      <c r="AG47" s="3"/>
    </row>
    <row r="48" spans="17:34" x14ac:dyDescent="0.2">
      <c r="AD48" s="3"/>
      <c r="AE48" s="3"/>
      <c r="AF48" s="3"/>
      <c r="AG48" s="3"/>
    </row>
    <row r="49" spans="17:33" x14ac:dyDescent="0.2">
      <c r="AD49" s="3"/>
      <c r="AE49" s="3"/>
      <c r="AF49" s="3"/>
      <c r="AG49" s="3"/>
    </row>
    <row r="50" spans="17:33" x14ac:dyDescent="0.2">
      <c r="Q50" s="4" t="s">
        <v>10</v>
      </c>
      <c r="R50" s="4">
        <v>0</v>
      </c>
      <c r="S50" s="5">
        <v>0</v>
      </c>
      <c r="T50" s="5">
        <v>0.99999000000000005</v>
      </c>
      <c r="U50" s="5">
        <v>3.3172000000000002E-3</v>
      </c>
      <c r="V50" s="6">
        <v>-1.8938E-10</v>
      </c>
      <c r="W50" s="6">
        <v>1.181E-9</v>
      </c>
      <c r="X50" s="6">
        <v>1.1568E-5</v>
      </c>
      <c r="Y50" s="5">
        <v>3.9258000000000001E-3</v>
      </c>
      <c r="Z50" s="6">
        <v>2.6585999999999999E-9</v>
      </c>
      <c r="AA50" s="6">
        <v>5.1028000000000002E-9</v>
      </c>
      <c r="AD50" s="3"/>
      <c r="AE50" s="3"/>
      <c r="AF50" s="3"/>
      <c r="AG50" s="3"/>
    </row>
    <row r="51" spans="17:33" x14ac:dyDescent="0.2">
      <c r="Q51" s="4"/>
      <c r="R51" s="4">
        <v>0</v>
      </c>
      <c r="S51" s="5">
        <v>30</v>
      </c>
      <c r="T51" s="5">
        <v>0.96036999999999995</v>
      </c>
      <c r="U51" s="5">
        <v>0.27872000000000002</v>
      </c>
      <c r="V51" s="6">
        <v>4.5826000000000003E-9</v>
      </c>
      <c r="W51" s="6">
        <v>4.9062999999999999E-9</v>
      </c>
      <c r="X51" s="5">
        <v>5.5593999999999999E-3</v>
      </c>
      <c r="Y51" s="5">
        <v>1.992E-2</v>
      </c>
      <c r="Z51" s="6">
        <v>9.9981E-9</v>
      </c>
      <c r="AA51" s="6">
        <v>6.5372000000000001E-9</v>
      </c>
      <c r="AD51" s="3"/>
      <c r="AE51" s="3"/>
      <c r="AF51" s="3"/>
      <c r="AG51" s="3"/>
    </row>
    <row r="52" spans="17:33" x14ac:dyDescent="0.2">
      <c r="Q52" s="4"/>
      <c r="R52" s="4">
        <v>0</v>
      </c>
      <c r="S52" s="5">
        <v>45</v>
      </c>
      <c r="T52" s="5">
        <v>0.92612000000000005</v>
      </c>
      <c r="U52" s="5">
        <v>0.37724000000000002</v>
      </c>
      <c r="V52" s="6">
        <v>1.1524999999999999E-9</v>
      </c>
      <c r="W52" s="6">
        <v>8.6354999999999998E-9</v>
      </c>
      <c r="X52" s="5">
        <v>2.2588E-3</v>
      </c>
      <c r="Y52" s="5">
        <v>5.5005999999999996E-3</v>
      </c>
      <c r="Z52" s="6">
        <v>4.0531000000000004E-9</v>
      </c>
      <c r="AA52" s="6">
        <v>1.1031E-8</v>
      </c>
      <c r="AD52" s="3"/>
      <c r="AE52" s="3"/>
      <c r="AF52" s="3"/>
      <c r="AG52" s="3"/>
    </row>
    <row r="53" spans="17:33" x14ac:dyDescent="0.2">
      <c r="Q53" s="4"/>
      <c r="R53" s="4">
        <v>0</v>
      </c>
      <c r="S53" s="5">
        <v>60</v>
      </c>
      <c r="T53" s="5">
        <v>0.86546000000000001</v>
      </c>
      <c r="U53" s="5">
        <v>0.50097000000000003</v>
      </c>
      <c r="V53" s="6">
        <v>4.3698000000000004E-9</v>
      </c>
      <c r="W53" s="6">
        <v>1.7667999999999999E-9</v>
      </c>
      <c r="X53" s="5">
        <v>7.0105999999999999E-4</v>
      </c>
      <c r="Y53" s="5">
        <v>1.2112E-3</v>
      </c>
      <c r="Z53" s="6">
        <v>1.1787E-8</v>
      </c>
      <c r="AA53" s="6">
        <v>4.1052000000000003E-9</v>
      </c>
      <c r="AD53" s="3"/>
      <c r="AE53" s="3"/>
      <c r="AF53" s="3"/>
      <c r="AG53" s="3"/>
    </row>
    <row r="54" spans="17:33" x14ac:dyDescent="0.2">
      <c r="Q54" s="4"/>
      <c r="R54" s="4">
        <v>0</v>
      </c>
      <c r="S54" s="5">
        <v>90</v>
      </c>
      <c r="T54" s="5">
        <v>-0.69471000000000005</v>
      </c>
      <c r="U54" s="5">
        <v>-0.71928999999999998</v>
      </c>
      <c r="V54" s="6">
        <v>8.3532999999999998E-8</v>
      </c>
      <c r="W54" s="6">
        <v>-7.7798000000000006E-8</v>
      </c>
      <c r="X54" s="5">
        <v>1.2414E-2</v>
      </c>
      <c r="Y54" s="5">
        <v>1.2199E-2</v>
      </c>
      <c r="Z54" s="6">
        <v>9.0955999999999997E-8</v>
      </c>
      <c r="AA54" s="6">
        <v>9.0977999999999996E-8</v>
      </c>
      <c r="AD54" s="3"/>
      <c r="AE54" s="3"/>
      <c r="AF54" s="3"/>
      <c r="AG54" s="3"/>
    </row>
    <row r="55" spans="17:33" x14ac:dyDescent="0.2">
      <c r="Q55" s="4"/>
      <c r="R55" s="4">
        <v>30</v>
      </c>
      <c r="S55" s="5">
        <v>0</v>
      </c>
      <c r="T55" s="5">
        <v>0.99999000000000005</v>
      </c>
      <c r="U55" s="5">
        <v>3.2523999999999999E-3</v>
      </c>
      <c r="V55" s="6">
        <v>7.4052999999999996E-9</v>
      </c>
      <c r="W55" s="6">
        <v>-3.4253000000000001E-10</v>
      </c>
      <c r="X55" s="6">
        <v>1.9516000000000001E-5</v>
      </c>
      <c r="Y55" s="5">
        <v>4.6963999999999999E-3</v>
      </c>
      <c r="Z55" s="6">
        <v>9.4400999999999993E-9</v>
      </c>
      <c r="AA55" s="6">
        <v>4.4100999999999999E-9</v>
      </c>
    </row>
    <row r="56" spans="17:33" x14ac:dyDescent="0.2">
      <c r="Q56" s="4"/>
      <c r="R56" s="4">
        <v>30</v>
      </c>
      <c r="S56" s="5">
        <v>30</v>
      </c>
      <c r="T56" s="5">
        <v>0.95748999999999995</v>
      </c>
      <c r="U56" s="5">
        <v>0.28845999999999999</v>
      </c>
      <c r="V56" s="6">
        <v>-6.2557000000000002E-9</v>
      </c>
      <c r="W56" s="6">
        <v>-1.4456000000000001E-8</v>
      </c>
      <c r="X56" s="5">
        <v>8.4799000000000003E-3</v>
      </c>
      <c r="Y56" s="5">
        <v>2.9777999999999999E-2</v>
      </c>
      <c r="Z56" s="6">
        <v>1.2499999999999999E-8</v>
      </c>
      <c r="AA56" s="6">
        <v>2.4135999999999999E-8</v>
      </c>
    </row>
    <row r="57" spans="17:33" x14ac:dyDescent="0.2">
      <c r="Q57" s="4"/>
      <c r="R57" s="4">
        <v>30</v>
      </c>
      <c r="S57" s="5">
        <v>45</v>
      </c>
      <c r="T57" s="5">
        <v>0.92227999999999999</v>
      </c>
      <c r="U57" s="5">
        <v>0.38651000000000002</v>
      </c>
      <c r="V57" s="6">
        <v>-1.2531999999999999E-8</v>
      </c>
      <c r="W57" s="6">
        <v>-1.8591000000000001E-8</v>
      </c>
      <c r="X57" s="5">
        <v>2.0503000000000001E-3</v>
      </c>
      <c r="Y57" s="5">
        <v>4.9414999999999997E-3</v>
      </c>
      <c r="Z57" s="6">
        <v>1.7379E-8</v>
      </c>
      <c r="AA57" s="6">
        <v>2.3817999999999999E-8</v>
      </c>
    </row>
    <row r="58" spans="17:33" x14ac:dyDescent="0.2">
      <c r="Q58" s="4"/>
      <c r="R58" s="4">
        <v>30</v>
      </c>
      <c r="S58" s="5">
        <v>60</v>
      </c>
      <c r="T58" s="5">
        <v>0.85433999999999999</v>
      </c>
      <c r="U58" s="5">
        <v>0.51970000000000005</v>
      </c>
      <c r="V58" s="6">
        <v>-1.9230999999999999E-8</v>
      </c>
      <c r="W58" s="6">
        <v>-2.3476999999999999E-8</v>
      </c>
      <c r="X58" s="5">
        <v>1.1964000000000001E-2</v>
      </c>
      <c r="Y58" s="5">
        <v>2.0150000000000001E-2</v>
      </c>
      <c r="Z58" s="6">
        <v>2.1537E-8</v>
      </c>
      <c r="AA58" s="6">
        <v>4.2664999999999999E-8</v>
      </c>
    </row>
    <row r="59" spans="17:33" x14ac:dyDescent="0.2">
      <c r="Q59" s="4"/>
      <c r="R59" s="4">
        <v>30</v>
      </c>
      <c r="S59" s="5">
        <v>90</v>
      </c>
      <c r="T59" s="5">
        <v>0.72411999999999999</v>
      </c>
      <c r="U59" s="5">
        <v>0.68966000000000005</v>
      </c>
      <c r="V59" s="6">
        <v>-5.6614E-8</v>
      </c>
      <c r="W59" s="6">
        <v>-3.9843000000000001E-8</v>
      </c>
      <c r="X59" s="5">
        <v>1.7364999999999998E-2</v>
      </c>
      <c r="Y59" s="5">
        <v>1.7856E-2</v>
      </c>
      <c r="Z59" s="6">
        <v>6.1834999999999998E-8</v>
      </c>
      <c r="AA59" s="6">
        <v>4.0824000000000002E-8</v>
      </c>
    </row>
    <row r="60" spans="17:33" x14ac:dyDescent="0.2">
      <c r="Q60" s="4"/>
      <c r="R60" s="4">
        <v>60</v>
      </c>
      <c r="S60" s="5">
        <v>0</v>
      </c>
      <c r="T60" s="5">
        <v>1</v>
      </c>
      <c r="U60" s="6">
        <v>-3.6387E-8</v>
      </c>
      <c r="V60" s="6">
        <v>2.7481000000000001E-9</v>
      </c>
      <c r="W60" s="6">
        <v>-1.7194000000000001E-9</v>
      </c>
      <c r="X60" s="6">
        <v>6.1695999999999999E-15</v>
      </c>
      <c r="Y60" s="6">
        <v>4.4126000000000001E-8</v>
      </c>
      <c r="Z60" s="6">
        <v>8.2554000000000003E-9</v>
      </c>
      <c r="AA60" s="6">
        <v>4.6068000000000003E-9</v>
      </c>
    </row>
    <row r="61" spans="17:33" x14ac:dyDescent="0.2">
      <c r="Q61" s="4"/>
      <c r="R61" s="4">
        <v>60</v>
      </c>
      <c r="S61" s="5">
        <v>30</v>
      </c>
      <c r="T61" s="5">
        <v>0.95033999999999996</v>
      </c>
      <c r="U61" s="5">
        <v>0.31119000000000002</v>
      </c>
      <c r="V61" s="6">
        <v>9.875900000000001E-10</v>
      </c>
      <c r="W61" s="6">
        <v>-9.2426000000000003E-9</v>
      </c>
      <c r="X61" s="5">
        <v>1.5618E-2</v>
      </c>
      <c r="Y61" s="5">
        <v>5.2463999999999997E-2</v>
      </c>
      <c r="Z61" s="6">
        <v>2.3683999999999998E-9</v>
      </c>
      <c r="AA61" s="6">
        <v>1.7625000000000001E-8</v>
      </c>
    </row>
    <row r="62" spans="17:33" x14ac:dyDescent="0.2">
      <c r="Q62" s="4"/>
      <c r="R62" s="4">
        <v>60</v>
      </c>
      <c r="S62" s="5">
        <v>45</v>
      </c>
      <c r="T62" s="5">
        <v>0.90954000000000002</v>
      </c>
      <c r="U62" s="5">
        <v>0.41560000000000002</v>
      </c>
      <c r="V62" s="6">
        <v>9.9214999999999993E-10</v>
      </c>
      <c r="W62" s="6">
        <v>-1.1107999999999999E-8</v>
      </c>
      <c r="X62" s="5">
        <v>1.4411999999999999E-2</v>
      </c>
      <c r="Y62" s="5">
        <v>3.3070000000000002E-2</v>
      </c>
      <c r="Z62" s="6">
        <v>1.4285E-8</v>
      </c>
      <c r="AA62" s="6">
        <v>1.8701E-8</v>
      </c>
    </row>
    <row r="63" spans="17:33" x14ac:dyDescent="0.2">
      <c r="Q63" s="4"/>
      <c r="R63" s="4">
        <v>60</v>
      </c>
      <c r="S63" s="5">
        <v>60</v>
      </c>
      <c r="T63" s="5">
        <v>0.88017999999999996</v>
      </c>
      <c r="U63" s="5">
        <v>0.47463</v>
      </c>
      <c r="V63" s="6">
        <v>-4.1063999999999999E-10</v>
      </c>
      <c r="W63" s="6">
        <v>-1.3674000000000001E-8</v>
      </c>
      <c r="X63" s="5">
        <v>1.4295E-2</v>
      </c>
      <c r="Y63" s="5">
        <v>2.5651E-2</v>
      </c>
      <c r="Z63" s="6">
        <v>1.1797E-8</v>
      </c>
      <c r="AA63" s="6">
        <v>2.3837E-8</v>
      </c>
    </row>
    <row r="64" spans="17:33" x14ac:dyDescent="0.2">
      <c r="Q64" s="4"/>
      <c r="R64" s="4">
        <v>60</v>
      </c>
      <c r="S64" s="5">
        <v>90</v>
      </c>
      <c r="T64" s="5">
        <v>0.76466000000000001</v>
      </c>
      <c r="U64" s="5">
        <v>0.64441000000000004</v>
      </c>
      <c r="V64" s="6">
        <v>-1.6489E-8</v>
      </c>
      <c r="W64" s="6">
        <v>-3.0055E-8</v>
      </c>
      <c r="X64" s="5">
        <v>5.7652000000000002E-2</v>
      </c>
      <c r="Y64" s="5">
        <v>6.2825000000000006E-2</v>
      </c>
      <c r="Z64" s="6">
        <v>2.0170000000000001E-8</v>
      </c>
      <c r="AA64" s="6">
        <v>3.6628000000000002E-8</v>
      </c>
    </row>
  </sheetData>
  <mergeCells count="51">
    <mergeCell ref="R39:U39"/>
    <mergeCell ref="Q39:Q40"/>
    <mergeCell ref="Z18:Z19"/>
    <mergeCell ref="AA18:AA19"/>
    <mergeCell ref="AB18:AB19"/>
    <mergeCell ref="AC18:AF18"/>
    <mergeCell ref="Z20:Z34"/>
    <mergeCell ref="AA20:AA24"/>
    <mergeCell ref="AA25:AA29"/>
    <mergeCell ref="AA30:AA34"/>
    <mergeCell ref="Z1:Z2"/>
    <mergeCell ref="AA1:AA2"/>
    <mergeCell ref="AB1:AB2"/>
    <mergeCell ref="AC1:AF1"/>
    <mergeCell ref="Z3:Z17"/>
    <mergeCell ref="AA3:AA7"/>
    <mergeCell ref="AA8:AA12"/>
    <mergeCell ref="AA13:AA17"/>
    <mergeCell ref="Q20:Q34"/>
    <mergeCell ref="R20:R24"/>
    <mergeCell ref="R25:R29"/>
    <mergeCell ref="R30:R34"/>
    <mergeCell ref="Q18:Q19"/>
    <mergeCell ref="R18:R19"/>
    <mergeCell ref="S1:S2"/>
    <mergeCell ref="T1:W1"/>
    <mergeCell ref="T18:W18"/>
    <mergeCell ref="Q3:Q17"/>
    <mergeCell ref="R3:R7"/>
    <mergeCell ref="R8:R12"/>
    <mergeCell ref="R13:R17"/>
    <mergeCell ref="S18:S19"/>
    <mergeCell ref="A18:A32"/>
    <mergeCell ref="B18:B22"/>
    <mergeCell ref="B23:B27"/>
    <mergeCell ref="B28:B32"/>
    <mergeCell ref="Q1:Q2"/>
    <mergeCell ref="R1:R2"/>
    <mergeCell ref="Q50:Q64"/>
    <mergeCell ref="R50:R54"/>
    <mergeCell ref="R55:R59"/>
    <mergeCell ref="R60:R64"/>
    <mergeCell ref="A1:A2"/>
    <mergeCell ref="B1:B2"/>
    <mergeCell ref="C1:C2"/>
    <mergeCell ref="D1:G1"/>
    <mergeCell ref="H1:K1"/>
    <mergeCell ref="A3:A17"/>
    <mergeCell ref="B3:B7"/>
    <mergeCell ref="B8:B12"/>
    <mergeCell ref="B13:B1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</dc:creator>
  <cp:lastModifiedBy>CHI</cp:lastModifiedBy>
  <dcterms:created xsi:type="dcterms:W3CDTF">2015-06-05T18:19:34Z</dcterms:created>
  <dcterms:modified xsi:type="dcterms:W3CDTF">2022-07-09T08:55:29Z</dcterms:modified>
</cp:coreProperties>
</file>