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erro.y108692\Desktop\College\IA_Practica2\Archivos\"/>
    </mc:Choice>
  </mc:AlternateContent>
  <xr:revisionPtr revIDLastSave="0" documentId="13_ncr:1_{849430CB-D85B-470F-B777-C67E1A707988}" xr6:coauthVersionLast="47" xr6:coauthVersionMax="47" xr10:uidLastSave="{00000000-0000-0000-0000-000000000000}"/>
  <bookViews>
    <workbookView xWindow="-120" yWindow="-120" windowWidth="20730" windowHeight="11160" activeTab="3" xr2:uid="{B5A43923-ADB0-4962-B586-3A4373F71A75}"/>
  </bookViews>
  <sheets>
    <sheet name="Cliente" sheetId="1" r:id="rId1"/>
    <sheet name="Departamento" sheetId="2" r:id="rId2"/>
    <sheet name="Hotel" sheetId="3" r:id="rId3"/>
    <sheet name="Registro" sheetId="4" r:id="rId4"/>
    <sheet name="Trabaja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5" l="1"/>
  <c r="K1" i="3"/>
  <c r="I1" i="2"/>
  <c r="I1" i="4"/>
  <c r="I1" i="1"/>
  <c r="H303" i="5"/>
  <c r="I45" i="4"/>
  <c r="K34" i="3"/>
  <c r="I24" i="2"/>
  <c r="I2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</calcChain>
</file>

<file path=xl/sharedStrings.xml><?xml version="1.0" encoding="utf-8"?>
<sst xmlns="http://schemas.openxmlformats.org/spreadsheetml/2006/main" count="976" uniqueCount="374">
  <si>
    <t>Idcliente</t>
  </si>
  <si>
    <t>nombre</t>
  </si>
  <si>
    <t>apellidos</t>
  </si>
  <si>
    <t>pais</t>
  </si>
  <si>
    <t>edad</t>
  </si>
  <si>
    <t>estadocivil</t>
  </si>
  <si>
    <t>Motivo</t>
  </si>
  <si>
    <t>Jose</t>
  </si>
  <si>
    <t>Morales</t>
  </si>
  <si>
    <t>Guatemala</t>
  </si>
  <si>
    <t>Soltero</t>
  </si>
  <si>
    <t>Vacaciones</t>
  </si>
  <si>
    <t>Fabrizio</t>
  </si>
  <si>
    <t>Sartini</t>
  </si>
  <si>
    <t>Italia</t>
  </si>
  <si>
    <t>Casado</t>
  </si>
  <si>
    <t>Gustavo</t>
  </si>
  <si>
    <t>Molina</t>
  </si>
  <si>
    <t>Holanda</t>
  </si>
  <si>
    <t>Trabajo</t>
  </si>
  <si>
    <t>Maria</t>
  </si>
  <si>
    <t>Gutierrez</t>
  </si>
  <si>
    <t>Cornelio</t>
  </si>
  <si>
    <t>Bustamante</t>
  </si>
  <si>
    <t>Loraine</t>
  </si>
  <si>
    <t>Cortez</t>
  </si>
  <si>
    <t>Española</t>
  </si>
  <si>
    <t>Divorciado</t>
  </si>
  <si>
    <t>Paso</t>
  </si>
  <si>
    <t>Paco</t>
  </si>
  <si>
    <t>Estanley</t>
  </si>
  <si>
    <t>Daniela</t>
  </si>
  <si>
    <t>Samayoa</t>
  </si>
  <si>
    <t>Silvia</t>
  </si>
  <si>
    <t>Santis</t>
  </si>
  <si>
    <t>El Salvador</t>
  </si>
  <si>
    <t>Luis</t>
  </si>
  <si>
    <t>Ortega</t>
  </si>
  <si>
    <t>Tatiana</t>
  </si>
  <si>
    <t>Lopez</t>
  </si>
  <si>
    <t>Ronny</t>
  </si>
  <si>
    <t>Paiz</t>
  </si>
  <si>
    <t>Honduras</t>
  </si>
  <si>
    <t>Cesar</t>
  </si>
  <si>
    <t>Ortiz</t>
  </si>
  <si>
    <t>Margot</t>
  </si>
  <si>
    <t>Claus</t>
  </si>
  <si>
    <t>USA</t>
  </si>
  <si>
    <t>Jorge</t>
  </si>
  <si>
    <t>Calderon</t>
  </si>
  <si>
    <t>Venezuela</t>
  </si>
  <si>
    <t>Maira</t>
  </si>
  <si>
    <t>Martinez</t>
  </si>
  <si>
    <t>Mexico</t>
  </si>
  <si>
    <t>Jazmin</t>
  </si>
  <si>
    <t>Dolores</t>
  </si>
  <si>
    <t>Mauro</t>
  </si>
  <si>
    <t>Hernandez</t>
  </si>
  <si>
    <t>Español</t>
  </si>
  <si>
    <t>Sagastume</t>
  </si>
  <si>
    <t>Costa Rica</t>
  </si>
  <si>
    <t>Rcharson</t>
  </si>
  <si>
    <t>Patric</t>
  </si>
  <si>
    <t>Inglaterra</t>
  </si>
  <si>
    <t>Montheri</t>
  </si>
  <si>
    <t>Lois</t>
  </si>
  <si>
    <t>Silverio</t>
  </si>
  <si>
    <t>Perez</t>
  </si>
  <si>
    <t>Monica</t>
  </si>
  <si>
    <t>Suarez</t>
  </si>
  <si>
    <t>Iddepartamento</t>
  </si>
  <si>
    <t>Pasaje</t>
  </si>
  <si>
    <t>Peten</t>
  </si>
  <si>
    <t>espanol</t>
  </si>
  <si>
    <t>tropical</t>
  </si>
  <si>
    <t>600</t>
  </si>
  <si>
    <t>Izabal</t>
  </si>
  <si>
    <t>calor</t>
  </si>
  <si>
    <t>200</t>
  </si>
  <si>
    <t>Alta Verapaz</t>
  </si>
  <si>
    <t>frio</t>
  </si>
  <si>
    <t>300</t>
  </si>
  <si>
    <t>Quiche</t>
  </si>
  <si>
    <t>katchikel</t>
  </si>
  <si>
    <t>400</t>
  </si>
  <si>
    <t>Huehuetenango</t>
  </si>
  <si>
    <t>500</t>
  </si>
  <si>
    <t>Escuintla</t>
  </si>
  <si>
    <t>50</t>
  </si>
  <si>
    <t>San Marcos</t>
  </si>
  <si>
    <t>ingles</t>
  </si>
  <si>
    <t>Jutiapa</t>
  </si>
  <si>
    <t>100</t>
  </si>
  <si>
    <t>Baja Verapaz</t>
  </si>
  <si>
    <t>templado</t>
  </si>
  <si>
    <t>Santa Rosa</t>
  </si>
  <si>
    <t>Zacapa</t>
  </si>
  <si>
    <t>Suchitepequez</t>
  </si>
  <si>
    <t>Chiquimula</t>
  </si>
  <si>
    <t>10</t>
  </si>
  <si>
    <t>Jalapa</t>
  </si>
  <si>
    <t>Chimaltenango</t>
  </si>
  <si>
    <t>Quetzaltenango</t>
  </si>
  <si>
    <t>El Progreso</t>
  </si>
  <si>
    <t>150</t>
  </si>
  <si>
    <t>Retalhuleu</t>
  </si>
  <si>
    <t>Solola</t>
  </si>
  <si>
    <t>Ketchi</t>
  </si>
  <si>
    <t>Totonicapan</t>
  </si>
  <si>
    <t>Sacatepequez</t>
  </si>
  <si>
    <t>Idhotel</t>
  </si>
  <si>
    <t>Camino Real</t>
  </si>
  <si>
    <t>14 calle zona 10</t>
  </si>
  <si>
    <t>Holiday Inn</t>
  </si>
  <si>
    <t>puerto barrios 10ma calle</t>
  </si>
  <si>
    <t>Hu-nal ye</t>
  </si>
  <si>
    <t>Los Amates 4ta av</t>
  </si>
  <si>
    <t>Onetwo</t>
  </si>
  <si>
    <t>Santa Cruz 12 calle</t>
  </si>
  <si>
    <t>Paradise</t>
  </si>
  <si>
    <t>Carcha 12-45</t>
  </si>
  <si>
    <t>Tikal</t>
  </si>
  <si>
    <t>Santa Elena 54-85</t>
  </si>
  <si>
    <t>Atanacio</t>
  </si>
  <si>
    <t>San Angel 5-8</t>
  </si>
  <si>
    <t>Pana Inn</t>
  </si>
  <si>
    <t>Calzada Principal zona 3</t>
  </si>
  <si>
    <t>Tzul</t>
  </si>
  <si>
    <t>San Agustin zona 1</t>
  </si>
  <si>
    <t>Ktuz</t>
  </si>
  <si>
    <t>San Juan Tzul 8-24</t>
  </si>
  <si>
    <t>Patulul</t>
  </si>
  <si>
    <t>Km 67</t>
  </si>
  <si>
    <t>Patzul</t>
  </si>
  <si>
    <t>Km 90</t>
  </si>
  <si>
    <t>Libfresh</t>
  </si>
  <si>
    <t>Km 100</t>
  </si>
  <si>
    <t>Kenel</t>
  </si>
  <si>
    <t>Km 180</t>
  </si>
  <si>
    <t>Manoi</t>
  </si>
  <si>
    <t>Km 40</t>
  </si>
  <si>
    <t>Palmeras</t>
  </si>
  <si>
    <t>Km 7</t>
  </si>
  <si>
    <t>Ovni</t>
  </si>
  <si>
    <t>Km 8</t>
  </si>
  <si>
    <t>Ovni 2</t>
  </si>
  <si>
    <t>Km 270</t>
  </si>
  <si>
    <t>Runners</t>
  </si>
  <si>
    <t>Km 187</t>
  </si>
  <si>
    <t>Tutuc</t>
  </si>
  <si>
    <t>Km 365</t>
  </si>
  <si>
    <t>Las Palmas</t>
  </si>
  <si>
    <t>Km 650</t>
  </si>
  <si>
    <t>Kinal</t>
  </si>
  <si>
    <t>Km 354</t>
  </si>
  <si>
    <t>Prank</t>
  </si>
  <si>
    <t>Km 269</t>
  </si>
  <si>
    <t>Doña Rosa</t>
  </si>
  <si>
    <t>Km 34</t>
  </si>
  <si>
    <t>Los Pulpos</t>
  </si>
  <si>
    <t>Km 70</t>
  </si>
  <si>
    <t>Las Canarias</t>
  </si>
  <si>
    <t>Km 65</t>
  </si>
  <si>
    <t>Hawaii</t>
  </si>
  <si>
    <t>Km 123</t>
  </si>
  <si>
    <t>Yocute</t>
  </si>
  <si>
    <t>Km 500</t>
  </si>
  <si>
    <t>Renuevate</t>
  </si>
  <si>
    <t>Las Islas</t>
  </si>
  <si>
    <t>Km 241</t>
  </si>
  <si>
    <t>Usac</t>
  </si>
  <si>
    <t>zona 12</t>
  </si>
  <si>
    <t>El Bosque</t>
  </si>
  <si>
    <t>Km 280</t>
  </si>
  <si>
    <t>Idregistro</t>
  </si>
  <si>
    <t>10/01/2021</t>
  </si>
  <si>
    <t>8/04/2022</t>
  </si>
  <si>
    <t>2/07/2022</t>
  </si>
  <si>
    <t>4/06/2021</t>
  </si>
  <si>
    <t>23/02/2021</t>
  </si>
  <si>
    <t>30/01/2021</t>
  </si>
  <si>
    <t>14/02/2022</t>
  </si>
  <si>
    <t>5/10/2021</t>
  </si>
  <si>
    <t>20/09/2021</t>
  </si>
  <si>
    <t>13/01/2021</t>
  </si>
  <si>
    <t>4/01/2021</t>
  </si>
  <si>
    <t>4/05/2022</t>
  </si>
  <si>
    <t>4/02/2021</t>
  </si>
  <si>
    <t>13/02/2022</t>
  </si>
  <si>
    <t>28/04/2022</t>
  </si>
  <si>
    <t>6/03/2021</t>
  </si>
  <si>
    <t>30/06/2021</t>
  </si>
  <si>
    <t>26/07/2021</t>
  </si>
  <si>
    <t>30/04/2022</t>
  </si>
  <si>
    <t>12/06/2021</t>
  </si>
  <si>
    <t>2/01/2021</t>
  </si>
  <si>
    <t>2/09/2021</t>
  </si>
  <si>
    <t>10/05/2021</t>
  </si>
  <si>
    <t>25/07/2021</t>
  </si>
  <si>
    <t>12/02/2021</t>
  </si>
  <si>
    <t>29/09/2021</t>
  </si>
  <si>
    <t>28/01/2022</t>
  </si>
  <si>
    <t>21/07/2021</t>
  </si>
  <si>
    <t>14/01/2021</t>
  </si>
  <si>
    <t>5/01/2021</t>
  </si>
  <si>
    <t>19/06/2022</t>
  </si>
  <si>
    <t>31/01/2022</t>
  </si>
  <si>
    <t>29/01/2021</t>
  </si>
  <si>
    <t>19/10/2021</t>
  </si>
  <si>
    <t>13/01/2022</t>
  </si>
  <si>
    <t>26/01/2021</t>
  </si>
  <si>
    <t>15/03/2022</t>
  </si>
  <si>
    <t>11/05/2021</t>
  </si>
  <si>
    <t>19/03/2021</t>
  </si>
  <si>
    <t>10/06/2022</t>
  </si>
  <si>
    <t>6/03/2022</t>
  </si>
  <si>
    <t>Idtrabajador</t>
  </si>
  <si>
    <t>Jose Hernandez</t>
  </si>
  <si>
    <t>Chef</t>
  </si>
  <si>
    <t>Maria Loarca</t>
  </si>
  <si>
    <t>Mesera</t>
  </si>
  <si>
    <t>Julio Ortega</t>
  </si>
  <si>
    <t>Administrador</t>
  </si>
  <si>
    <t>Jorge Po</t>
  </si>
  <si>
    <t>Recepcionista</t>
  </si>
  <si>
    <t>Paul Coc</t>
  </si>
  <si>
    <t>Oficinista</t>
  </si>
  <si>
    <t>Enrique</t>
  </si>
  <si>
    <t>Lorena</t>
  </si>
  <si>
    <t>Mario</t>
  </si>
  <si>
    <t>Pablo</t>
  </si>
  <si>
    <t>Limpieza</t>
  </si>
  <si>
    <t>Yoli</t>
  </si>
  <si>
    <t>Cocinera</t>
  </si>
  <si>
    <t>Marionelo</t>
  </si>
  <si>
    <t>House</t>
  </si>
  <si>
    <t>paco</t>
  </si>
  <si>
    <t>recepcionista</t>
  </si>
  <si>
    <t>Francisco</t>
  </si>
  <si>
    <t>Mesero</t>
  </si>
  <si>
    <t>Paul</t>
  </si>
  <si>
    <t>Raul</t>
  </si>
  <si>
    <t>Laura</t>
  </si>
  <si>
    <t>Ofinista</t>
  </si>
  <si>
    <t>Carlos</t>
  </si>
  <si>
    <t>Alejandro</t>
  </si>
  <si>
    <t>Edwin</t>
  </si>
  <si>
    <t>Esvin</t>
  </si>
  <si>
    <t>Quelvin</t>
  </si>
  <si>
    <t>Encargado</t>
  </si>
  <si>
    <t>Mariela</t>
  </si>
  <si>
    <t>Mariana</t>
  </si>
  <si>
    <t>Holer</t>
  </si>
  <si>
    <t>Poncio</t>
  </si>
  <si>
    <t>Gerber</t>
  </si>
  <si>
    <t>Rolando</t>
  </si>
  <si>
    <t>Keila</t>
  </si>
  <si>
    <t>Keithlyn</t>
  </si>
  <si>
    <t>William</t>
  </si>
  <si>
    <t>Iliana</t>
  </si>
  <si>
    <t>Manuel</t>
  </si>
  <si>
    <t>Byron</t>
  </si>
  <si>
    <t>Victor</t>
  </si>
  <si>
    <t>Carolina</t>
  </si>
  <si>
    <t>Karen</t>
  </si>
  <si>
    <t>Xara</t>
  </si>
  <si>
    <t>Zoila</t>
  </si>
  <si>
    <t>Romario</t>
  </si>
  <si>
    <t>Olga</t>
  </si>
  <si>
    <t>Saulo</t>
  </si>
  <si>
    <t>Norlin</t>
  </si>
  <si>
    <t>Yulisa</t>
  </si>
  <si>
    <t>Propietaria</t>
  </si>
  <si>
    <t>Auxiliar</t>
  </si>
  <si>
    <t>Pedro</t>
  </si>
  <si>
    <t>Hitler</t>
  </si>
  <si>
    <t>Victoria</t>
  </si>
  <si>
    <t>Ugolino</t>
  </si>
  <si>
    <t>Julio</t>
  </si>
  <si>
    <t>Tavo</t>
  </si>
  <si>
    <t>Britani</t>
  </si>
  <si>
    <t>Sapon</t>
  </si>
  <si>
    <t>Erlin</t>
  </si>
  <si>
    <t>Woly</t>
  </si>
  <si>
    <t>Hilario</t>
  </si>
  <si>
    <t>Manuela</t>
  </si>
  <si>
    <t>Quax</t>
  </si>
  <si>
    <t>Claudia</t>
  </si>
  <si>
    <t>Ramiro</t>
  </si>
  <si>
    <t>Isaac</t>
  </si>
  <si>
    <t>Propietario</t>
  </si>
  <si>
    <t>Yesica</t>
  </si>
  <si>
    <t>Kelia</t>
  </si>
  <si>
    <t>Rox</t>
  </si>
  <si>
    <t>Marling</t>
  </si>
  <si>
    <t>Maggy</t>
  </si>
  <si>
    <t>Canahui</t>
  </si>
  <si>
    <t>Jophef</t>
  </si>
  <si>
    <t>Toti</t>
  </si>
  <si>
    <t>Lara</t>
  </si>
  <si>
    <t>Xica</t>
  </si>
  <si>
    <t>Noly</t>
  </si>
  <si>
    <t>Beatriz</t>
  </si>
  <si>
    <t>Picoro</t>
  </si>
  <si>
    <t>Gertrudis</t>
  </si>
  <si>
    <t>ulugrun</t>
  </si>
  <si>
    <t>Brian</t>
  </si>
  <si>
    <t>Wilson</t>
  </si>
  <si>
    <t>Zika</t>
  </si>
  <si>
    <t>Alex</t>
  </si>
  <si>
    <t>Debora</t>
  </si>
  <si>
    <t>Marcos</t>
  </si>
  <si>
    <t>Ilsa</t>
  </si>
  <si>
    <t>Jose Auxiliar</t>
  </si>
  <si>
    <t>Frederic</t>
  </si>
  <si>
    <t>Paola</t>
  </si>
  <si>
    <t>Hugo</t>
  </si>
  <si>
    <t>Leonel</t>
  </si>
  <si>
    <t>Gabriel</t>
  </si>
  <si>
    <t>Tampico</t>
  </si>
  <si>
    <t>Pain</t>
  </si>
  <si>
    <t>Gerson</t>
  </si>
  <si>
    <t>Wendy</t>
  </si>
  <si>
    <t>Danny</t>
  </si>
  <si>
    <t>Horacio</t>
  </si>
  <si>
    <t>Orfa</t>
  </si>
  <si>
    <t>Dany</t>
  </si>
  <si>
    <t>Tati</t>
  </si>
  <si>
    <t>Gilma</t>
  </si>
  <si>
    <t>Yessi</t>
  </si>
  <si>
    <t>Broilyn</t>
  </si>
  <si>
    <t>Gary</t>
  </si>
  <si>
    <t>Grouth</t>
  </si>
  <si>
    <t>Keiht</t>
  </si>
  <si>
    <t>Bross</t>
  </si>
  <si>
    <t>Noty</t>
  </si>
  <si>
    <t>Yorlin</t>
  </si>
  <si>
    <t>Maryory</t>
  </si>
  <si>
    <t>Astrid</t>
  </si>
  <si>
    <t>Maryury</t>
  </si>
  <si>
    <t xml:space="preserve">Gabriela </t>
  </si>
  <si>
    <t>Agustin</t>
  </si>
  <si>
    <t>Mike</t>
  </si>
  <si>
    <t>Nineth</t>
  </si>
  <si>
    <t>Aracely</t>
  </si>
  <si>
    <t>Carmelo</t>
  </si>
  <si>
    <t>Lorein</t>
  </si>
  <si>
    <t>yulisa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</si>
  <si>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</si>
  <si>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</si>
  <si>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</si>
  <si>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</si>
  <si>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</si>
  <si>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</si>
  <si>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</si>
  <si>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</si>
  <si>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</si>
  <si>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Cliente</t>
  </si>
  <si>
    <t>Hotel</t>
  </si>
  <si>
    <t>Fecharegistro</t>
  </si>
  <si>
    <t>Estadia</t>
  </si>
  <si>
    <t>Opinion</t>
  </si>
  <si>
    <t>Nombre</t>
  </si>
  <si>
    <t>Tiempoviaje</t>
  </si>
  <si>
    <t>Lenguajelocal</t>
  </si>
  <si>
    <t>Clima</t>
  </si>
  <si>
    <t>Distancia</t>
  </si>
  <si>
    <t>Departamento</t>
  </si>
  <si>
    <t>Precioxcomida</t>
  </si>
  <si>
    <t>Habdoble</t>
  </si>
  <si>
    <t>Habsimple</t>
  </si>
  <si>
    <t>Estrellas</t>
  </si>
  <si>
    <t>DireccionciaKM</t>
  </si>
  <si>
    <t>Nargo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</si>
</sst>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Q#,##0.00;&quot;(Q&quot;#,##0.00\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 applyAlignment="1">
      <alignment horizontal="right" wrapText="1"/>
    </xf>
    <xf numFmtId="0" fontId="1" fillId="0" borderId="2" xfId="2" applyFont="1" applyBorder="1" applyAlignment="1">
      <alignment wrapText="1"/>
    </xf>
    <xf numFmtId="164" fontId="1" fillId="0" borderId="2" xfId="2" applyNumberFormat="1" applyFont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Border="1" applyAlignment="1">
      <alignment horizontal="right" wrapText="1"/>
    </xf>
    <xf numFmtId="0" fontId="1" fillId="0" borderId="2" xfId="3" applyFont="1" applyBorder="1" applyAlignment="1">
      <alignment wrapText="1"/>
    </xf>
    <xf numFmtId="0" fontId="3" fillId="2" borderId="1" xfId="4" applyFont="1" applyFill="1" applyBorder="1" applyAlignment="1">
      <alignment horizontal="center"/>
    </xf>
    <xf numFmtId="0" fontId="3" fillId="0" borderId="2" xfId="4" applyFont="1" applyBorder="1" applyAlignment="1">
      <alignment horizontal="center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Border="1" applyAlignment="1">
      <alignment horizontal="right" wrapText="1"/>
    </xf>
    <xf numFmtId="0" fontId="1" fillId="0" borderId="2" xfId="5" applyFont="1" applyBorder="1" applyAlignment="1">
      <alignment wrapText="1"/>
    </xf>
    <xf numFmtId="0" fontId="0" fillId="0" borderId="0" xfId="0" applyFont="1"/>
    <xf numFmtId="0" fontId="1" fillId="0" borderId="3" xfId="5" applyFont="1" applyFill="1" applyBorder="1" applyAlignment="1">
      <alignment wrapText="1"/>
    </xf>
    <xf numFmtId="0" fontId="1" fillId="0" borderId="4" xfId="5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3" xfId="2" applyFont="1" applyFill="1" applyBorder="1" applyAlignment="1">
      <alignment wrapText="1"/>
    </xf>
    <xf numFmtId="0" fontId="1" fillId="0" borderId="3" xfId="3" applyFont="1" applyFill="1" applyBorder="1" applyAlignment="1">
      <alignment wrapText="1"/>
    </xf>
    <xf numFmtId="0" fontId="3" fillId="0" borderId="3" xfId="4" applyFont="1" applyFill="1" applyBorder="1" applyAlignment="1">
      <alignment horizontal="center" wrapText="1"/>
    </xf>
  </cellXfs>
  <cellStyles count="6">
    <cellStyle name="Normal" xfId="0" builtinId="0"/>
    <cellStyle name="Normal_Cliente" xfId="5" xr:uid="{DBCC60A9-260B-464C-8682-36D3A807039C}"/>
    <cellStyle name="Normal_Departamento" xfId="1" xr:uid="{DCFA314E-47D4-4151-911F-FBFE29C07B23}"/>
    <cellStyle name="Normal_Hotel" xfId="2" xr:uid="{C60C96F8-618F-4422-B89B-916DD96E13BE}"/>
    <cellStyle name="Normal_Registro" xfId="3" xr:uid="{B9F538FF-F93A-4AB6-A880-82F4DFB3A0C3}"/>
    <cellStyle name="Normal_Trabajador" xfId="4" xr:uid="{32AC9C76-DCAF-4A7D-8431-B5D361C27F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7C3F-BC7A-4B5F-BE49-BB14A21BBEB3}">
  <dimension ref="A1:I25"/>
  <sheetViews>
    <sheetView workbookViewId="0">
      <selection activeCell="I1" sqref="I1"/>
    </sheetView>
  </sheetViews>
  <sheetFormatPr baseColWidth="10" defaultRowHeight="15" x14ac:dyDescent="0.25"/>
  <cols>
    <col min="1" max="7" width="13.28515625" customWidth="1"/>
    <col min="9" max="9" width="11.85546875" bestFit="1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I1" s="16" t="str">
        <f>CONCATENATE("cliente(",A1,",'",B1,"',","'",C1,"',","'",D1,"',",E1,",'",F1,"','",G1,"').",)</f>
        <v>cliente(Idcliente,'nombre','apellidos','pais',edad,'estadocivil','Motivo').</v>
      </c>
    </row>
    <row r="2" spans="1:9" x14ac:dyDescent="0.25">
      <c r="A2" s="14">
        <v>1</v>
      </c>
      <c r="B2" s="15" t="s">
        <v>7</v>
      </c>
      <c r="C2" s="15" t="s">
        <v>8</v>
      </c>
      <c r="D2" s="15" t="s">
        <v>9</v>
      </c>
      <c r="E2" s="14">
        <v>27</v>
      </c>
      <c r="F2" s="15" t="s">
        <v>10</v>
      </c>
      <c r="G2" s="15" t="s">
        <v>11</v>
      </c>
      <c r="I2" s="16" t="str">
        <f>CONCATENATE("cliente(",A2,",'",B2,"',","'",C2,"',","'",D2,"',",E2,",'",F2,"','",G2,"').",)</f>
        <v>cliente(1,'Jose','Morales','Guatemala',27,'Soltero','Vacaciones').</v>
      </c>
    </row>
    <row r="3" spans="1:9" x14ac:dyDescent="0.25">
      <c r="A3" s="14">
        <v>2</v>
      </c>
      <c r="B3" s="15" t="s">
        <v>12</v>
      </c>
      <c r="C3" s="15" t="s">
        <v>13</v>
      </c>
      <c r="D3" s="15" t="s">
        <v>14</v>
      </c>
      <c r="E3" s="14">
        <v>25</v>
      </c>
      <c r="F3" s="15" t="s">
        <v>15</v>
      </c>
      <c r="G3" s="15" t="s">
        <v>11</v>
      </c>
      <c r="I3" t="str">
        <f t="shared" ref="I3:I25" si="0">CONCATENATE("cliente(",A3,",'",B3,"',","'",C3,"',","'",D3,"',",E3,",'",F3,"','",G3,"').",)</f>
        <v>cliente(2,'Fabrizio','Sartini','Italia',25,'Casado','Vacaciones').</v>
      </c>
    </row>
    <row r="4" spans="1:9" x14ac:dyDescent="0.25">
      <c r="A4" s="14">
        <v>3</v>
      </c>
      <c r="B4" s="15" t="s">
        <v>16</v>
      </c>
      <c r="C4" s="15" t="s">
        <v>17</v>
      </c>
      <c r="D4" s="15" t="s">
        <v>18</v>
      </c>
      <c r="E4" s="14">
        <v>15</v>
      </c>
      <c r="F4" s="15" t="s">
        <v>10</v>
      </c>
      <c r="G4" s="15" t="s">
        <v>19</v>
      </c>
      <c r="I4" t="str">
        <f t="shared" si="0"/>
        <v>cliente(3,'Gustavo','Molina','Holanda',15,'Soltero','Trabajo').</v>
      </c>
    </row>
    <row r="5" spans="1:9" x14ac:dyDescent="0.25">
      <c r="A5" s="14">
        <v>4</v>
      </c>
      <c r="B5" s="15" t="s">
        <v>20</v>
      </c>
      <c r="C5" s="15" t="s">
        <v>21</v>
      </c>
      <c r="D5" s="15" t="s">
        <v>9</v>
      </c>
      <c r="E5" s="14">
        <v>20</v>
      </c>
      <c r="F5" s="15" t="s">
        <v>10</v>
      </c>
      <c r="G5" s="15" t="s">
        <v>11</v>
      </c>
      <c r="I5" t="str">
        <f t="shared" si="0"/>
        <v>cliente(4,'Maria','Gutierrez','Guatemala',20,'Soltero','Vacaciones').</v>
      </c>
    </row>
    <row r="6" spans="1:9" x14ac:dyDescent="0.25">
      <c r="A6" s="14">
        <v>5</v>
      </c>
      <c r="B6" s="15" t="s">
        <v>22</v>
      </c>
      <c r="C6" s="15" t="s">
        <v>23</v>
      </c>
      <c r="D6" s="15" t="s">
        <v>9</v>
      </c>
      <c r="E6" s="14">
        <v>18</v>
      </c>
      <c r="F6" s="15" t="s">
        <v>10</v>
      </c>
      <c r="G6" s="15" t="s">
        <v>19</v>
      </c>
      <c r="I6" t="str">
        <f t="shared" si="0"/>
        <v>cliente(5,'Cornelio','Bustamante','Guatemala',18,'Soltero','Trabajo').</v>
      </c>
    </row>
    <row r="7" spans="1:9" x14ac:dyDescent="0.25">
      <c r="A7" s="14">
        <v>6</v>
      </c>
      <c r="B7" s="15" t="s">
        <v>24</v>
      </c>
      <c r="C7" s="15" t="s">
        <v>25</v>
      </c>
      <c r="D7" s="15" t="s">
        <v>26</v>
      </c>
      <c r="E7" s="14">
        <v>34</v>
      </c>
      <c r="F7" s="15" t="s">
        <v>27</v>
      </c>
      <c r="G7" s="15" t="s">
        <v>28</v>
      </c>
      <c r="I7" t="str">
        <f t="shared" si="0"/>
        <v>cliente(6,'Loraine','Cortez','Española',34,'Divorciado','Paso').</v>
      </c>
    </row>
    <row r="8" spans="1:9" x14ac:dyDescent="0.25">
      <c r="A8" s="14">
        <v>7</v>
      </c>
      <c r="B8" s="15" t="s">
        <v>29</v>
      </c>
      <c r="C8" s="15" t="s">
        <v>30</v>
      </c>
      <c r="D8" s="15" t="s">
        <v>9</v>
      </c>
      <c r="E8" s="14">
        <v>30</v>
      </c>
      <c r="F8" s="15" t="s">
        <v>10</v>
      </c>
      <c r="G8" s="15" t="s">
        <v>11</v>
      </c>
      <c r="I8" t="str">
        <f t="shared" si="0"/>
        <v>cliente(7,'Paco','Estanley','Guatemala',30,'Soltero','Vacaciones').</v>
      </c>
    </row>
    <row r="9" spans="1:9" x14ac:dyDescent="0.25">
      <c r="A9" s="14">
        <v>8</v>
      </c>
      <c r="B9" s="15" t="s">
        <v>31</v>
      </c>
      <c r="C9" s="15" t="s">
        <v>32</v>
      </c>
      <c r="D9" s="15" t="s">
        <v>9</v>
      </c>
      <c r="E9" s="14">
        <v>21</v>
      </c>
      <c r="F9" s="15" t="s">
        <v>15</v>
      </c>
      <c r="G9" s="15" t="s">
        <v>19</v>
      </c>
      <c r="I9" t="str">
        <f t="shared" si="0"/>
        <v>cliente(8,'Daniela','Samayoa','Guatemala',21,'Casado','Trabajo').</v>
      </c>
    </row>
    <row r="10" spans="1:9" x14ac:dyDescent="0.25">
      <c r="A10" s="14">
        <v>9</v>
      </c>
      <c r="B10" s="15" t="s">
        <v>33</v>
      </c>
      <c r="C10" s="15" t="s">
        <v>34</v>
      </c>
      <c r="D10" s="15" t="s">
        <v>35</v>
      </c>
      <c r="E10" s="14">
        <v>50</v>
      </c>
      <c r="F10" s="15" t="s">
        <v>15</v>
      </c>
      <c r="G10" s="15" t="s">
        <v>28</v>
      </c>
      <c r="I10" t="str">
        <f t="shared" si="0"/>
        <v>cliente(9,'Silvia','Santis','El Salvador',50,'Casado','Paso').</v>
      </c>
    </row>
    <row r="11" spans="1:9" x14ac:dyDescent="0.25">
      <c r="A11" s="14">
        <v>10</v>
      </c>
      <c r="B11" s="15" t="s">
        <v>36</v>
      </c>
      <c r="C11" s="15" t="s">
        <v>37</v>
      </c>
      <c r="D11" s="15" t="s">
        <v>35</v>
      </c>
      <c r="E11" s="14">
        <v>35</v>
      </c>
      <c r="F11" s="15" t="s">
        <v>10</v>
      </c>
      <c r="G11" s="15" t="s">
        <v>11</v>
      </c>
      <c r="I11" t="str">
        <f t="shared" si="0"/>
        <v>cliente(10,'Luis','Ortega','El Salvador',35,'Soltero','Vacaciones').</v>
      </c>
    </row>
    <row r="12" spans="1:9" x14ac:dyDescent="0.25">
      <c r="A12" s="14">
        <v>11</v>
      </c>
      <c r="B12" s="15" t="s">
        <v>38</v>
      </c>
      <c r="C12" s="15" t="s">
        <v>39</v>
      </c>
      <c r="D12" s="15" t="s">
        <v>35</v>
      </c>
      <c r="E12" s="14">
        <v>28</v>
      </c>
      <c r="F12" s="15" t="s">
        <v>10</v>
      </c>
      <c r="G12" s="15" t="s">
        <v>28</v>
      </c>
      <c r="I12" t="str">
        <f t="shared" si="0"/>
        <v>cliente(11,'Tatiana','Lopez','El Salvador',28,'Soltero','Paso').</v>
      </c>
    </row>
    <row r="13" spans="1:9" x14ac:dyDescent="0.25">
      <c r="A13" s="14">
        <v>12</v>
      </c>
      <c r="B13" s="15" t="s">
        <v>40</v>
      </c>
      <c r="C13" s="15" t="s">
        <v>41</v>
      </c>
      <c r="D13" s="15" t="s">
        <v>42</v>
      </c>
      <c r="E13" s="14">
        <v>20</v>
      </c>
      <c r="F13" s="15" t="s">
        <v>10</v>
      </c>
      <c r="G13" s="15" t="s">
        <v>19</v>
      </c>
      <c r="I13" t="str">
        <f t="shared" si="0"/>
        <v>cliente(12,'Ronny','Paiz','Honduras',20,'Soltero','Trabajo').</v>
      </c>
    </row>
    <row r="14" spans="1:9" x14ac:dyDescent="0.25">
      <c r="A14" s="14">
        <v>13</v>
      </c>
      <c r="B14" s="15" t="s">
        <v>43</v>
      </c>
      <c r="C14" s="15" t="s">
        <v>44</v>
      </c>
      <c r="D14" s="15" t="s">
        <v>9</v>
      </c>
      <c r="E14" s="14">
        <v>36</v>
      </c>
      <c r="F14" s="15" t="s">
        <v>10</v>
      </c>
      <c r="G14" s="15" t="s">
        <v>28</v>
      </c>
      <c r="I14" t="str">
        <f t="shared" si="0"/>
        <v>cliente(13,'Cesar','Ortiz','Guatemala',36,'Soltero','Paso').</v>
      </c>
    </row>
    <row r="15" spans="1:9" x14ac:dyDescent="0.25">
      <c r="A15" s="14">
        <v>14</v>
      </c>
      <c r="B15" s="15" t="s">
        <v>45</v>
      </c>
      <c r="C15" s="15" t="s">
        <v>46</v>
      </c>
      <c r="D15" s="15" t="s">
        <v>47</v>
      </c>
      <c r="E15" s="14">
        <v>32</v>
      </c>
      <c r="F15" s="15" t="s">
        <v>10</v>
      </c>
      <c r="G15" s="15" t="s">
        <v>11</v>
      </c>
      <c r="I15" t="str">
        <f t="shared" si="0"/>
        <v>cliente(14,'Margot','Claus','USA',32,'Soltero','Vacaciones').</v>
      </c>
    </row>
    <row r="16" spans="1:9" x14ac:dyDescent="0.25">
      <c r="A16" s="14">
        <v>15</v>
      </c>
      <c r="B16" s="15" t="s">
        <v>48</v>
      </c>
      <c r="C16" s="15" t="s">
        <v>49</v>
      </c>
      <c r="D16" s="15" t="s">
        <v>50</v>
      </c>
      <c r="E16" s="14">
        <v>26</v>
      </c>
      <c r="F16" s="15" t="s">
        <v>15</v>
      </c>
      <c r="G16" s="15" t="s">
        <v>28</v>
      </c>
      <c r="I16" t="str">
        <f t="shared" si="0"/>
        <v>cliente(15,'Jorge','Calderon','Venezuela',26,'Casado','Paso').</v>
      </c>
    </row>
    <row r="17" spans="1:9" x14ac:dyDescent="0.25">
      <c r="A17" s="14">
        <v>17</v>
      </c>
      <c r="B17" s="15" t="s">
        <v>51</v>
      </c>
      <c r="C17" s="15" t="s">
        <v>52</v>
      </c>
      <c r="D17" s="15" t="s">
        <v>53</v>
      </c>
      <c r="E17" s="14">
        <v>25</v>
      </c>
      <c r="F17" s="15" t="s">
        <v>10</v>
      </c>
      <c r="G17" s="15" t="s">
        <v>19</v>
      </c>
      <c r="I17" t="str">
        <f t="shared" si="0"/>
        <v>cliente(17,'Maira','Martinez','Mexico',25,'Soltero','Trabajo').</v>
      </c>
    </row>
    <row r="18" spans="1:9" x14ac:dyDescent="0.25">
      <c r="A18" s="14">
        <v>18</v>
      </c>
      <c r="B18" s="15" t="s">
        <v>54</v>
      </c>
      <c r="C18" s="15" t="s">
        <v>55</v>
      </c>
      <c r="D18" s="15" t="s">
        <v>50</v>
      </c>
      <c r="E18" s="14">
        <v>27</v>
      </c>
      <c r="F18" s="15" t="s">
        <v>15</v>
      </c>
      <c r="G18" s="15" t="s">
        <v>11</v>
      </c>
      <c r="I18" t="str">
        <f t="shared" si="0"/>
        <v>cliente(18,'Jazmin','Dolores','Venezuela',27,'Casado','Vacaciones').</v>
      </c>
    </row>
    <row r="19" spans="1:9" x14ac:dyDescent="0.25">
      <c r="A19" s="14">
        <v>19</v>
      </c>
      <c r="B19" s="15" t="s">
        <v>56</v>
      </c>
      <c r="C19" s="15" t="s">
        <v>57</v>
      </c>
      <c r="D19" s="15" t="s">
        <v>58</v>
      </c>
      <c r="E19" s="14">
        <v>22</v>
      </c>
      <c r="F19" s="15" t="s">
        <v>10</v>
      </c>
      <c r="G19" s="15" t="s">
        <v>11</v>
      </c>
      <c r="I19" t="str">
        <f t="shared" si="0"/>
        <v>cliente(19,'Mauro','Hernandez','Español',22,'Soltero','Vacaciones').</v>
      </c>
    </row>
    <row r="20" spans="1:9" x14ac:dyDescent="0.25">
      <c r="A20" s="14">
        <v>20</v>
      </c>
      <c r="B20" s="15" t="s">
        <v>36</v>
      </c>
      <c r="C20" s="15" t="s">
        <v>59</v>
      </c>
      <c r="D20" s="15" t="s">
        <v>60</v>
      </c>
      <c r="E20" s="14">
        <v>20</v>
      </c>
      <c r="F20" s="15" t="s">
        <v>10</v>
      </c>
      <c r="G20" s="15" t="s">
        <v>19</v>
      </c>
      <c r="I20" t="str">
        <f t="shared" si="0"/>
        <v>cliente(20,'Luis','Sagastume','Costa Rica',20,'Soltero','Trabajo').</v>
      </c>
    </row>
    <row r="21" spans="1:9" x14ac:dyDescent="0.25">
      <c r="A21" s="14">
        <v>21</v>
      </c>
      <c r="B21" s="15" t="s">
        <v>61</v>
      </c>
      <c r="C21" s="15" t="s">
        <v>62</v>
      </c>
      <c r="D21" s="15" t="s">
        <v>63</v>
      </c>
      <c r="E21" s="14">
        <v>30</v>
      </c>
      <c r="F21" s="15" t="s">
        <v>15</v>
      </c>
      <c r="G21" s="15" t="s">
        <v>11</v>
      </c>
      <c r="I21" t="str">
        <f t="shared" si="0"/>
        <v>cliente(21,'Rcharson','Patric','Inglaterra',30,'Casado','Vacaciones').</v>
      </c>
    </row>
    <row r="22" spans="1:9" x14ac:dyDescent="0.25">
      <c r="A22" s="14">
        <v>22</v>
      </c>
      <c r="B22" s="15" t="s">
        <v>64</v>
      </c>
      <c r="C22" s="15" t="s">
        <v>65</v>
      </c>
      <c r="D22" s="15" t="s">
        <v>63</v>
      </c>
      <c r="E22" s="14">
        <v>32</v>
      </c>
      <c r="F22" s="15" t="s">
        <v>15</v>
      </c>
      <c r="G22" s="15" t="s">
        <v>11</v>
      </c>
      <c r="I22" t="str">
        <f t="shared" si="0"/>
        <v>cliente(22,'Montheri','Lois','Inglaterra',32,'Casado','Vacaciones').</v>
      </c>
    </row>
    <row r="23" spans="1:9" x14ac:dyDescent="0.25">
      <c r="A23" s="14">
        <v>23</v>
      </c>
      <c r="B23" s="15" t="s">
        <v>66</v>
      </c>
      <c r="C23" s="15" t="s">
        <v>67</v>
      </c>
      <c r="D23" s="15" t="s">
        <v>53</v>
      </c>
      <c r="E23" s="14">
        <v>33</v>
      </c>
      <c r="F23" s="15" t="s">
        <v>15</v>
      </c>
      <c r="G23" s="15" t="s">
        <v>28</v>
      </c>
      <c r="I23" t="str">
        <f t="shared" si="0"/>
        <v>cliente(23,'Silverio','Perez','Mexico',33,'Casado','Paso').</v>
      </c>
    </row>
    <row r="24" spans="1:9" x14ac:dyDescent="0.25">
      <c r="A24" s="14">
        <v>24</v>
      </c>
      <c r="B24" s="15" t="s">
        <v>68</v>
      </c>
      <c r="C24" s="15" t="s">
        <v>69</v>
      </c>
      <c r="D24" s="15" t="s">
        <v>53</v>
      </c>
      <c r="E24" s="14">
        <v>30</v>
      </c>
      <c r="F24" s="15" t="s">
        <v>15</v>
      </c>
      <c r="G24" s="15" t="s">
        <v>19</v>
      </c>
      <c r="I24" t="str">
        <f t="shared" si="0"/>
        <v>cliente(24,'Monica','Suarez','Mexico',30,'Casado','Trabajo').</v>
      </c>
    </row>
    <row r="25" spans="1:9" x14ac:dyDescent="0.25">
      <c r="A25" t="s">
        <v>348</v>
      </c>
      <c r="B25" s="17" t="s">
        <v>349</v>
      </c>
      <c r="C25" s="17" t="s">
        <v>350</v>
      </c>
      <c r="D25" s="17" t="s">
        <v>351</v>
      </c>
      <c r="E25" s="18" t="s">
        <v>352</v>
      </c>
      <c r="F25" s="17" t="s">
        <v>353</v>
      </c>
      <c r="G25" s="17" t="s">
        <v>354</v>
      </c>
      <c r="I25" t="str">
        <f t="shared" si="0"/>
        <v>cliente(A,'B','C','D',E,'F','G').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0C0D-AA97-4053-9E9B-F2EBB486B2F9}">
  <dimension ref="A1:I24"/>
  <sheetViews>
    <sheetView workbookViewId="0">
      <selection activeCell="I1" sqref="I1"/>
    </sheetView>
  </sheetViews>
  <sheetFormatPr baseColWidth="10" defaultRowHeight="15" x14ac:dyDescent="0.25"/>
  <cols>
    <col min="1" max="6" width="16.140625" customWidth="1"/>
  </cols>
  <sheetData>
    <row r="1" spans="1:9" ht="15" customHeight="1" x14ac:dyDescent="0.25">
      <c r="A1" s="1" t="s">
        <v>70</v>
      </c>
      <c r="B1" s="1" t="s">
        <v>362</v>
      </c>
      <c r="C1" s="1" t="s">
        <v>363</v>
      </c>
      <c r="D1" s="1" t="s">
        <v>364</v>
      </c>
      <c r="E1" s="1" t="s">
        <v>365</v>
      </c>
      <c r="F1" s="1" t="s">
        <v>71</v>
      </c>
      <c r="I1" t="str">
        <f>CONCATENATE("departamento(",A1,",'",B1,"',",C1,",'",D1,"','",E1,"',",F1,").",)</f>
        <v>departamento(Iddepartamento,'Nombre',Tiempoviaje,'Lenguajelocal','Clima',Pasaje).</v>
      </c>
    </row>
    <row r="2" spans="1:9" ht="15" customHeight="1" x14ac:dyDescent="0.25">
      <c r="A2" s="2">
        <v>1</v>
      </c>
      <c r="B2" s="3" t="s">
        <v>72</v>
      </c>
      <c r="C2" s="2">
        <v>8</v>
      </c>
      <c r="D2" s="3" t="s">
        <v>73</v>
      </c>
      <c r="E2" s="3" t="s">
        <v>74</v>
      </c>
      <c r="F2" s="3" t="s">
        <v>75</v>
      </c>
      <c r="I2" t="str">
        <f>CONCATENATE("departamento(",A2,",'",B2,"',",C2,",'",D2,"','",E2,"',",F2,").",)</f>
        <v>departamento(1,'Peten',8,'espanol','tropical',600).</v>
      </c>
    </row>
    <row r="3" spans="1:9" ht="15" customHeight="1" x14ac:dyDescent="0.25">
      <c r="A3" s="2">
        <v>2</v>
      </c>
      <c r="B3" s="3" t="s">
        <v>76</v>
      </c>
      <c r="C3" s="2">
        <v>5</v>
      </c>
      <c r="D3" s="3" t="s">
        <v>73</v>
      </c>
      <c r="E3" s="3" t="s">
        <v>77</v>
      </c>
      <c r="F3" s="3" t="s">
        <v>78</v>
      </c>
      <c r="I3" t="str">
        <f t="shared" ref="I3:I24" si="0">CONCATENATE("departamento(",A3,",'",B3,"',",C3,",'",D3,"','",E3,"',",F3,").",)</f>
        <v>departamento(2,'Izabal',5,'espanol','calor',200).</v>
      </c>
    </row>
    <row r="4" spans="1:9" ht="15" customHeight="1" x14ac:dyDescent="0.25">
      <c r="A4" s="2">
        <v>3</v>
      </c>
      <c r="B4" s="3" t="s">
        <v>79</v>
      </c>
      <c r="C4" s="2">
        <v>6</v>
      </c>
      <c r="D4" s="3" t="s">
        <v>73</v>
      </c>
      <c r="E4" s="3" t="s">
        <v>80</v>
      </c>
      <c r="F4" s="3" t="s">
        <v>81</v>
      </c>
      <c r="I4" t="str">
        <f t="shared" si="0"/>
        <v>departamento(3,'Alta Verapaz',6,'espanol','frio',300).</v>
      </c>
    </row>
    <row r="5" spans="1:9" ht="15" customHeight="1" x14ac:dyDescent="0.25">
      <c r="A5" s="2">
        <v>4</v>
      </c>
      <c r="B5" s="3" t="s">
        <v>82</v>
      </c>
      <c r="C5" s="2">
        <v>5</v>
      </c>
      <c r="D5" s="3" t="s">
        <v>83</v>
      </c>
      <c r="E5" s="3" t="s">
        <v>80</v>
      </c>
      <c r="F5" s="3" t="s">
        <v>84</v>
      </c>
      <c r="I5" t="str">
        <f t="shared" si="0"/>
        <v>departamento(4,'Quiche',5,'katchikel','frio',400).</v>
      </c>
    </row>
    <row r="6" spans="1:9" ht="15" customHeight="1" x14ac:dyDescent="0.25">
      <c r="A6" s="2">
        <v>5</v>
      </c>
      <c r="B6" s="3" t="s">
        <v>85</v>
      </c>
      <c r="C6" s="2">
        <v>7</v>
      </c>
      <c r="D6" s="3" t="s">
        <v>73</v>
      </c>
      <c r="E6" s="3" t="s">
        <v>80</v>
      </c>
      <c r="F6" s="3" t="s">
        <v>86</v>
      </c>
      <c r="I6" t="str">
        <f t="shared" si="0"/>
        <v>departamento(5,'Huehuetenango',7,'espanol','frio',500).</v>
      </c>
    </row>
    <row r="7" spans="1:9" ht="15" customHeight="1" x14ac:dyDescent="0.25">
      <c r="A7" s="2">
        <v>6</v>
      </c>
      <c r="B7" s="3" t="s">
        <v>87</v>
      </c>
      <c r="C7" s="2">
        <v>2</v>
      </c>
      <c r="D7" s="3" t="s">
        <v>73</v>
      </c>
      <c r="E7" s="3" t="s">
        <v>77</v>
      </c>
      <c r="F7" s="3" t="s">
        <v>88</v>
      </c>
      <c r="I7" t="str">
        <f t="shared" si="0"/>
        <v>departamento(6,'Escuintla',2,'espanol','calor',50).</v>
      </c>
    </row>
    <row r="8" spans="1:9" ht="15" customHeight="1" x14ac:dyDescent="0.25">
      <c r="A8" s="2">
        <v>7</v>
      </c>
      <c r="B8" s="3" t="s">
        <v>89</v>
      </c>
      <c r="C8" s="2">
        <v>3</v>
      </c>
      <c r="D8" s="3" t="s">
        <v>90</v>
      </c>
      <c r="E8" s="3" t="s">
        <v>77</v>
      </c>
      <c r="F8" s="3" t="s">
        <v>84</v>
      </c>
      <c r="I8" t="str">
        <f t="shared" si="0"/>
        <v>departamento(7,'San Marcos',3,'ingles','calor',400).</v>
      </c>
    </row>
    <row r="9" spans="1:9" ht="15" customHeight="1" x14ac:dyDescent="0.25">
      <c r="A9" s="2">
        <v>8</v>
      </c>
      <c r="B9" s="3" t="s">
        <v>91</v>
      </c>
      <c r="C9" s="2">
        <v>4</v>
      </c>
      <c r="D9" s="3" t="s">
        <v>83</v>
      </c>
      <c r="E9" s="3" t="s">
        <v>77</v>
      </c>
      <c r="F9" s="3" t="s">
        <v>92</v>
      </c>
      <c r="I9" t="str">
        <f t="shared" si="0"/>
        <v>departamento(8,'Jutiapa',4,'katchikel','calor',100).</v>
      </c>
    </row>
    <row r="10" spans="1:9" ht="15" customHeight="1" x14ac:dyDescent="0.25">
      <c r="A10" s="2">
        <v>9</v>
      </c>
      <c r="B10" s="3" t="s">
        <v>93</v>
      </c>
      <c r="C10" s="2">
        <v>5</v>
      </c>
      <c r="D10" s="3" t="s">
        <v>90</v>
      </c>
      <c r="E10" s="3" t="s">
        <v>94</v>
      </c>
      <c r="F10" s="3" t="s">
        <v>78</v>
      </c>
      <c r="I10" t="str">
        <f t="shared" si="0"/>
        <v>departamento(9,'Baja Verapaz',5,'ingles','templado',200).</v>
      </c>
    </row>
    <row r="11" spans="1:9" ht="15" customHeight="1" x14ac:dyDescent="0.25">
      <c r="A11" s="2">
        <v>10</v>
      </c>
      <c r="B11" s="3" t="s">
        <v>95</v>
      </c>
      <c r="C11" s="2">
        <v>4</v>
      </c>
      <c r="D11" s="3" t="s">
        <v>90</v>
      </c>
      <c r="E11" s="3" t="s">
        <v>77</v>
      </c>
      <c r="F11" s="3" t="s">
        <v>92</v>
      </c>
      <c r="I11" t="str">
        <f t="shared" si="0"/>
        <v>departamento(10,'Santa Rosa',4,'ingles','calor',100).</v>
      </c>
    </row>
    <row r="12" spans="1:9" ht="15" customHeight="1" x14ac:dyDescent="0.25">
      <c r="A12" s="2">
        <v>11</v>
      </c>
      <c r="B12" s="3" t="s">
        <v>96</v>
      </c>
      <c r="C12" s="2">
        <v>3</v>
      </c>
      <c r="D12" s="3" t="s">
        <v>90</v>
      </c>
      <c r="E12" s="3" t="s">
        <v>77</v>
      </c>
      <c r="F12" s="3" t="s">
        <v>92</v>
      </c>
      <c r="I12" t="str">
        <f t="shared" si="0"/>
        <v>departamento(11,'Zacapa',3,'ingles','calor',100).</v>
      </c>
    </row>
    <row r="13" spans="1:9" ht="15" customHeight="1" x14ac:dyDescent="0.25">
      <c r="A13" s="2">
        <v>12</v>
      </c>
      <c r="B13" s="3" t="s">
        <v>97</v>
      </c>
      <c r="C13" s="2">
        <v>5</v>
      </c>
      <c r="D13" s="3" t="s">
        <v>73</v>
      </c>
      <c r="E13" s="3" t="s">
        <v>94</v>
      </c>
      <c r="F13" s="3" t="s">
        <v>88</v>
      </c>
      <c r="I13" t="str">
        <f t="shared" si="0"/>
        <v>departamento(12,'Suchitepequez',5,'espanol','templado',50).</v>
      </c>
    </row>
    <row r="14" spans="1:9" ht="15" customHeight="1" x14ac:dyDescent="0.25">
      <c r="A14" s="2">
        <v>13</v>
      </c>
      <c r="B14" s="3" t="s">
        <v>98</v>
      </c>
      <c r="C14" s="2">
        <v>4</v>
      </c>
      <c r="D14" s="3" t="s">
        <v>83</v>
      </c>
      <c r="E14" s="3" t="s">
        <v>77</v>
      </c>
      <c r="F14" s="3" t="s">
        <v>81</v>
      </c>
      <c r="I14" t="str">
        <f t="shared" si="0"/>
        <v>departamento(13,'Chiquimula',4,'katchikel','calor',300).</v>
      </c>
    </row>
    <row r="15" spans="1:9" ht="15" customHeight="1" x14ac:dyDescent="0.25">
      <c r="A15" s="2">
        <v>14</v>
      </c>
      <c r="B15" s="3" t="s">
        <v>9</v>
      </c>
      <c r="C15" s="2">
        <v>0</v>
      </c>
      <c r="D15" s="3" t="s">
        <v>90</v>
      </c>
      <c r="E15" s="3" t="s">
        <v>94</v>
      </c>
      <c r="F15" s="3" t="s">
        <v>99</v>
      </c>
      <c r="I15" t="str">
        <f t="shared" si="0"/>
        <v>departamento(14,'Guatemala',0,'ingles','templado',10).</v>
      </c>
    </row>
    <row r="16" spans="1:9" ht="15" customHeight="1" x14ac:dyDescent="0.25">
      <c r="A16" s="2">
        <v>15</v>
      </c>
      <c r="B16" s="3" t="s">
        <v>100</v>
      </c>
      <c r="C16" s="2">
        <v>4</v>
      </c>
      <c r="D16" s="3" t="s">
        <v>90</v>
      </c>
      <c r="E16" s="3" t="s">
        <v>77</v>
      </c>
      <c r="F16" s="3" t="s">
        <v>92</v>
      </c>
      <c r="I16" t="str">
        <f t="shared" si="0"/>
        <v>departamento(15,'Jalapa',4,'ingles','calor',100).</v>
      </c>
    </row>
    <row r="17" spans="1:9" ht="15" customHeight="1" x14ac:dyDescent="0.25">
      <c r="A17" s="2">
        <v>16</v>
      </c>
      <c r="B17" s="3" t="s">
        <v>101</v>
      </c>
      <c r="C17" s="2">
        <v>3</v>
      </c>
      <c r="D17" s="3" t="s">
        <v>83</v>
      </c>
      <c r="E17" s="3" t="s">
        <v>77</v>
      </c>
      <c r="F17" s="3" t="s">
        <v>92</v>
      </c>
      <c r="I17" t="str">
        <f t="shared" si="0"/>
        <v>departamento(16,'Chimaltenango',3,'katchikel','calor',100).</v>
      </c>
    </row>
    <row r="18" spans="1:9" ht="15" customHeight="1" x14ac:dyDescent="0.25">
      <c r="A18" s="2">
        <v>17</v>
      </c>
      <c r="B18" s="3" t="s">
        <v>102</v>
      </c>
      <c r="C18" s="2">
        <v>3</v>
      </c>
      <c r="D18" s="3" t="s">
        <v>90</v>
      </c>
      <c r="E18" s="3" t="s">
        <v>80</v>
      </c>
      <c r="F18" s="3" t="s">
        <v>81</v>
      </c>
      <c r="I18" t="str">
        <f t="shared" si="0"/>
        <v>departamento(17,'Quetzaltenango',3,'ingles','frio',300).</v>
      </c>
    </row>
    <row r="19" spans="1:9" ht="15" customHeight="1" x14ac:dyDescent="0.25">
      <c r="A19" s="2">
        <v>18</v>
      </c>
      <c r="B19" s="3" t="s">
        <v>103</v>
      </c>
      <c r="C19" s="2">
        <v>4</v>
      </c>
      <c r="D19" s="3" t="s">
        <v>83</v>
      </c>
      <c r="E19" s="3" t="s">
        <v>77</v>
      </c>
      <c r="F19" s="3" t="s">
        <v>104</v>
      </c>
      <c r="I19" t="str">
        <f t="shared" si="0"/>
        <v>departamento(18,'El Progreso',4,'katchikel','calor',150).</v>
      </c>
    </row>
    <row r="20" spans="1:9" ht="15" customHeight="1" x14ac:dyDescent="0.25">
      <c r="A20" s="2">
        <v>19</v>
      </c>
      <c r="B20" s="3" t="s">
        <v>105</v>
      </c>
      <c r="C20" s="2">
        <v>4</v>
      </c>
      <c r="D20" s="3" t="s">
        <v>90</v>
      </c>
      <c r="E20" s="3" t="s">
        <v>77</v>
      </c>
      <c r="F20" s="3" t="s">
        <v>78</v>
      </c>
      <c r="I20" t="str">
        <f t="shared" si="0"/>
        <v>departamento(19,'Retalhuleu',4,'ingles','calor',200).</v>
      </c>
    </row>
    <row r="21" spans="1:9" ht="15" customHeight="1" x14ac:dyDescent="0.25">
      <c r="A21" s="2">
        <v>20</v>
      </c>
      <c r="B21" s="3" t="s">
        <v>106</v>
      </c>
      <c r="C21" s="2">
        <v>6</v>
      </c>
      <c r="D21" s="3" t="s">
        <v>107</v>
      </c>
      <c r="E21" s="3" t="s">
        <v>80</v>
      </c>
      <c r="F21" s="3" t="s">
        <v>78</v>
      </c>
      <c r="I21" t="str">
        <f t="shared" si="0"/>
        <v>departamento(20,'Solola',6,'Ketchi','frio',200).</v>
      </c>
    </row>
    <row r="22" spans="1:9" ht="15" customHeight="1" x14ac:dyDescent="0.25">
      <c r="A22" s="2">
        <v>21</v>
      </c>
      <c r="B22" s="3" t="s">
        <v>108</v>
      </c>
      <c r="C22" s="2">
        <v>5</v>
      </c>
      <c r="D22" s="3" t="s">
        <v>90</v>
      </c>
      <c r="E22" s="3" t="s">
        <v>94</v>
      </c>
      <c r="F22" s="3" t="s">
        <v>78</v>
      </c>
      <c r="I22" t="str">
        <f t="shared" si="0"/>
        <v>departamento(21,'Totonicapan',5,'ingles','templado',200).</v>
      </c>
    </row>
    <row r="23" spans="1:9" ht="15" customHeight="1" x14ac:dyDescent="0.25">
      <c r="A23" s="2">
        <v>22</v>
      </c>
      <c r="B23" s="3" t="s">
        <v>109</v>
      </c>
      <c r="C23" s="2">
        <v>2</v>
      </c>
      <c r="D23" s="3" t="s">
        <v>73</v>
      </c>
      <c r="E23" s="3" t="s">
        <v>94</v>
      </c>
      <c r="F23" s="3" t="s">
        <v>92</v>
      </c>
      <c r="I23" t="str">
        <f t="shared" si="0"/>
        <v>departamento(22,'Sacatepequez',2,'espanol','templado',100).</v>
      </c>
    </row>
    <row r="24" spans="1:9" x14ac:dyDescent="0.25">
      <c r="A24" t="s">
        <v>348</v>
      </c>
      <c r="B24" s="19" t="s">
        <v>349</v>
      </c>
      <c r="C24" t="s">
        <v>350</v>
      </c>
      <c r="D24" s="19" t="s">
        <v>351</v>
      </c>
      <c r="E24" s="19" t="s">
        <v>352</v>
      </c>
      <c r="F24" s="19" t="s">
        <v>353</v>
      </c>
      <c r="I24" t="str">
        <f t="shared" si="0"/>
        <v>departamento(A,'B',C,'D','E',F).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C4D3-F5C7-435E-87E0-C68A7E5CD6E8}">
  <dimension ref="A1:K34"/>
  <sheetViews>
    <sheetView workbookViewId="0">
      <selection activeCell="K1" sqref="K1"/>
    </sheetView>
  </sheetViews>
  <sheetFormatPr baseColWidth="10" defaultRowHeight="15" x14ac:dyDescent="0.25"/>
  <cols>
    <col min="1" max="2" width="17.85546875" customWidth="1"/>
    <col min="3" max="3" width="26" customWidth="1"/>
    <col min="4" max="9" width="17.85546875" customWidth="1"/>
  </cols>
  <sheetData>
    <row r="1" spans="1:11" ht="15" customHeight="1" x14ac:dyDescent="0.25">
      <c r="A1" s="4" t="s">
        <v>110</v>
      </c>
      <c r="B1" s="4" t="s">
        <v>362</v>
      </c>
      <c r="C1" s="4" t="s">
        <v>372</v>
      </c>
      <c r="D1" s="4" t="s">
        <v>371</v>
      </c>
      <c r="E1" s="4" t="s">
        <v>370</v>
      </c>
      <c r="F1" s="4" t="s">
        <v>369</v>
      </c>
      <c r="G1" s="4" t="s">
        <v>368</v>
      </c>
      <c r="H1" s="4" t="s">
        <v>367</v>
      </c>
      <c r="I1" s="4" t="s">
        <v>366</v>
      </c>
      <c r="K1" t="str">
        <f>CONCATENATE("hotel(",A1,",'",B1,"','",C1,"',",D1,",",E1,",",F1,",",G1,",",H1,",",I1,").",)</f>
        <v>hotel(Idhotel,'Nombre','DireccionciaKM',Estrellas,Habsimple,Habdoble,Precioxcomida,Departamento,Distancia).</v>
      </c>
    </row>
    <row r="2" spans="1:11" ht="15" customHeight="1" x14ac:dyDescent="0.25">
      <c r="A2" s="5">
        <v>1</v>
      </c>
      <c r="B2" s="6" t="s">
        <v>111</v>
      </c>
      <c r="C2" s="6" t="s">
        <v>112</v>
      </c>
      <c r="D2" s="5">
        <v>4</v>
      </c>
      <c r="E2" s="7">
        <v>100</v>
      </c>
      <c r="F2" s="7">
        <v>200</v>
      </c>
      <c r="G2" s="7">
        <v>50</v>
      </c>
      <c r="H2" s="5">
        <v>14</v>
      </c>
      <c r="I2" s="5">
        <v>7</v>
      </c>
      <c r="K2" t="str">
        <f>CONCATENATE("hotel(",A2,",'",B2,"','",C2,"',",D2,",",E2,",",F2,",",G2,",",H2,",",I2,").",)</f>
        <v>hotel(1,'Camino Real','14 calle zona 10',4,100,200,50,14,7).</v>
      </c>
    </row>
    <row r="3" spans="1:11" ht="15" customHeight="1" x14ac:dyDescent="0.25">
      <c r="A3" s="5">
        <v>2</v>
      </c>
      <c r="B3" s="6" t="s">
        <v>113</v>
      </c>
      <c r="C3" s="6" t="s">
        <v>114</v>
      </c>
      <c r="D3" s="5">
        <v>4</v>
      </c>
      <c r="E3" s="7">
        <v>200</v>
      </c>
      <c r="F3" s="7">
        <v>350</v>
      </c>
      <c r="G3" s="7">
        <v>75</v>
      </c>
      <c r="H3" s="5">
        <v>2</v>
      </c>
      <c r="I3" s="5">
        <v>20</v>
      </c>
      <c r="K3" t="str">
        <f t="shared" ref="K3:K34" si="0">CONCATENATE("hotel(",A3,",'",B3,"','",C3,"',",D3,",",E3,",",F3,",",G3,",",H3,",",I3,").",)</f>
        <v>hotel(2,'Holiday Inn','puerto barrios 10ma calle',4,200,350,75,2,20).</v>
      </c>
    </row>
    <row r="4" spans="1:11" ht="15" customHeight="1" x14ac:dyDescent="0.25">
      <c r="A4" s="5">
        <v>3</v>
      </c>
      <c r="B4" s="6" t="s">
        <v>115</v>
      </c>
      <c r="C4" s="6" t="s">
        <v>116</v>
      </c>
      <c r="D4" s="5">
        <v>1</v>
      </c>
      <c r="E4" s="7">
        <v>50</v>
      </c>
      <c r="F4" s="7">
        <v>100</v>
      </c>
      <c r="G4" s="7">
        <v>60</v>
      </c>
      <c r="H4" s="5">
        <v>2</v>
      </c>
      <c r="I4" s="5">
        <v>260</v>
      </c>
      <c r="K4" t="str">
        <f t="shared" si="0"/>
        <v>hotel(3,'Hu-nal ye','Los Amates 4ta av',1,50,100,60,2,260).</v>
      </c>
    </row>
    <row r="5" spans="1:11" ht="15" customHeight="1" x14ac:dyDescent="0.25">
      <c r="A5" s="5">
        <v>4</v>
      </c>
      <c r="B5" s="6" t="s">
        <v>117</v>
      </c>
      <c r="C5" s="6" t="s">
        <v>118</v>
      </c>
      <c r="D5" s="5">
        <v>3</v>
      </c>
      <c r="E5" s="7">
        <v>200</v>
      </c>
      <c r="F5" s="7">
        <v>350</v>
      </c>
      <c r="G5" s="7">
        <v>80</v>
      </c>
      <c r="H5" s="5">
        <v>4</v>
      </c>
      <c r="I5" s="5">
        <v>288</v>
      </c>
      <c r="K5" t="str">
        <f t="shared" si="0"/>
        <v>hotel(4,'Onetwo','Santa Cruz 12 calle',3,200,350,80,4,288).</v>
      </c>
    </row>
    <row r="6" spans="1:11" ht="15" customHeight="1" x14ac:dyDescent="0.25">
      <c r="A6" s="5">
        <v>5</v>
      </c>
      <c r="B6" s="6" t="s">
        <v>119</v>
      </c>
      <c r="C6" s="6" t="s">
        <v>120</v>
      </c>
      <c r="D6" s="5">
        <v>2</v>
      </c>
      <c r="E6" s="7">
        <v>150</v>
      </c>
      <c r="F6" s="7">
        <v>250</v>
      </c>
      <c r="G6" s="7">
        <v>80</v>
      </c>
      <c r="H6" s="5">
        <v>3</v>
      </c>
      <c r="I6" s="5">
        <v>40</v>
      </c>
      <c r="K6" t="str">
        <f t="shared" si="0"/>
        <v>hotel(5,'Paradise','Carcha 12-45',2,150,250,80,3,40).</v>
      </c>
    </row>
    <row r="7" spans="1:11" ht="15" customHeight="1" x14ac:dyDescent="0.25">
      <c r="A7" s="5">
        <v>6</v>
      </c>
      <c r="B7" s="6" t="s">
        <v>121</v>
      </c>
      <c r="C7" s="6" t="s">
        <v>122</v>
      </c>
      <c r="D7" s="5">
        <v>1</v>
      </c>
      <c r="E7" s="7">
        <v>200</v>
      </c>
      <c r="F7" s="7">
        <v>350</v>
      </c>
      <c r="G7" s="7">
        <v>100</v>
      </c>
      <c r="H7" s="5">
        <v>1</v>
      </c>
      <c r="I7" s="5">
        <v>350</v>
      </c>
      <c r="K7" t="str">
        <f t="shared" si="0"/>
        <v>hotel(6,'Tikal','Santa Elena 54-85',1,200,350,100,1,350).</v>
      </c>
    </row>
    <row r="8" spans="1:11" ht="15" customHeight="1" x14ac:dyDescent="0.25">
      <c r="A8" s="5">
        <v>7</v>
      </c>
      <c r="B8" s="6" t="s">
        <v>123</v>
      </c>
      <c r="C8" s="6" t="s">
        <v>124</v>
      </c>
      <c r="D8" s="5">
        <v>5</v>
      </c>
      <c r="E8" s="7">
        <v>350</v>
      </c>
      <c r="F8" s="7">
        <v>700</v>
      </c>
      <c r="G8" s="7">
        <v>100</v>
      </c>
      <c r="H8" s="5">
        <v>12</v>
      </c>
      <c r="I8" s="5">
        <v>102</v>
      </c>
      <c r="K8" t="str">
        <f t="shared" si="0"/>
        <v>hotel(7,'Atanacio','San Angel 5-8',5,350,700,100,12,102).</v>
      </c>
    </row>
    <row r="9" spans="1:11" ht="15" customHeight="1" x14ac:dyDescent="0.25">
      <c r="A9" s="5">
        <v>8</v>
      </c>
      <c r="B9" s="6" t="s">
        <v>125</v>
      </c>
      <c r="C9" s="6" t="s">
        <v>126</v>
      </c>
      <c r="D9" s="5">
        <v>4</v>
      </c>
      <c r="E9" s="7">
        <v>250</v>
      </c>
      <c r="F9" s="7">
        <v>500</v>
      </c>
      <c r="G9" s="7">
        <v>50</v>
      </c>
      <c r="H9" s="5">
        <v>16</v>
      </c>
      <c r="I9" s="5">
        <v>80</v>
      </c>
      <c r="K9" t="str">
        <f t="shared" si="0"/>
        <v>hotel(8,'Pana Inn','Calzada Principal zona 3',4,250,500,50,16,80).</v>
      </c>
    </row>
    <row r="10" spans="1:11" ht="15" customHeight="1" x14ac:dyDescent="0.25">
      <c r="A10" s="5">
        <v>9</v>
      </c>
      <c r="B10" s="6" t="s">
        <v>127</v>
      </c>
      <c r="C10" s="6" t="s">
        <v>128</v>
      </c>
      <c r="D10" s="5">
        <v>3</v>
      </c>
      <c r="E10" s="7">
        <v>150</v>
      </c>
      <c r="F10" s="7">
        <v>400</v>
      </c>
      <c r="G10" s="7">
        <v>50</v>
      </c>
      <c r="H10" s="5">
        <v>20</v>
      </c>
      <c r="I10" s="5">
        <v>156</v>
      </c>
      <c r="K10" t="str">
        <f t="shared" si="0"/>
        <v>hotel(9,'Tzul','San Agustin zona 1',3,150,400,50,20,156).</v>
      </c>
    </row>
    <row r="11" spans="1:11" ht="15" customHeight="1" x14ac:dyDescent="0.25">
      <c r="A11" s="5">
        <v>10</v>
      </c>
      <c r="B11" s="6" t="s">
        <v>129</v>
      </c>
      <c r="C11" s="6" t="s">
        <v>130</v>
      </c>
      <c r="D11" s="5">
        <v>3</v>
      </c>
      <c r="E11" s="7">
        <v>300</v>
      </c>
      <c r="F11" s="7">
        <v>600</v>
      </c>
      <c r="G11" s="7">
        <v>50</v>
      </c>
      <c r="H11" s="5">
        <v>18</v>
      </c>
      <c r="I11" s="5">
        <v>150</v>
      </c>
      <c r="K11" t="str">
        <f t="shared" si="0"/>
        <v>hotel(10,'Ktuz','San Juan Tzul 8-24',3,300,600,50,18,150).</v>
      </c>
    </row>
    <row r="12" spans="1:11" ht="15" customHeight="1" x14ac:dyDescent="0.25">
      <c r="A12" s="5">
        <v>11</v>
      </c>
      <c r="B12" s="6" t="s">
        <v>131</v>
      </c>
      <c r="C12" s="6" t="s">
        <v>132</v>
      </c>
      <c r="D12" s="5">
        <v>3</v>
      </c>
      <c r="E12" s="7">
        <v>300</v>
      </c>
      <c r="F12" s="7">
        <v>500</v>
      </c>
      <c r="G12" s="7">
        <v>150</v>
      </c>
      <c r="H12" s="5">
        <v>7</v>
      </c>
      <c r="I12" s="5">
        <v>64</v>
      </c>
      <c r="K12" t="str">
        <f t="shared" si="0"/>
        <v>hotel(11,'Patulul','Km 67',3,300,500,150,7,64).</v>
      </c>
    </row>
    <row r="13" spans="1:11" ht="15" customHeight="1" x14ac:dyDescent="0.25">
      <c r="A13" s="5">
        <v>12</v>
      </c>
      <c r="B13" s="6" t="s">
        <v>133</v>
      </c>
      <c r="C13" s="6" t="s">
        <v>134</v>
      </c>
      <c r="D13" s="5">
        <v>2</v>
      </c>
      <c r="E13" s="7">
        <v>250</v>
      </c>
      <c r="F13" s="7">
        <v>400</v>
      </c>
      <c r="G13" s="7">
        <v>100</v>
      </c>
      <c r="H13" s="5">
        <v>17</v>
      </c>
      <c r="I13" s="5">
        <v>90</v>
      </c>
      <c r="K13" t="str">
        <f t="shared" si="0"/>
        <v>hotel(12,'Patzul','Km 90',2,250,400,100,17,90).</v>
      </c>
    </row>
    <row r="14" spans="1:11" ht="15" customHeight="1" x14ac:dyDescent="0.25">
      <c r="A14" s="5">
        <v>13</v>
      </c>
      <c r="B14" s="6" t="s">
        <v>135</v>
      </c>
      <c r="C14" s="6" t="s">
        <v>136</v>
      </c>
      <c r="D14" s="5">
        <v>2</v>
      </c>
      <c r="E14" s="7">
        <v>250</v>
      </c>
      <c r="F14" s="7">
        <v>400</v>
      </c>
      <c r="G14" s="7">
        <v>50</v>
      </c>
      <c r="H14" s="5">
        <v>7</v>
      </c>
      <c r="I14" s="5">
        <v>100</v>
      </c>
      <c r="K14" t="str">
        <f t="shared" si="0"/>
        <v>hotel(13,'Libfresh','Km 100',2,250,400,50,7,100).</v>
      </c>
    </row>
    <row r="15" spans="1:11" ht="15" customHeight="1" x14ac:dyDescent="0.25">
      <c r="A15" s="5">
        <v>14</v>
      </c>
      <c r="B15" s="6" t="s">
        <v>137</v>
      </c>
      <c r="C15" s="6" t="s">
        <v>138</v>
      </c>
      <c r="D15" s="5">
        <v>3</v>
      </c>
      <c r="E15" s="7">
        <v>250</v>
      </c>
      <c r="F15" s="7">
        <v>400</v>
      </c>
      <c r="G15" s="7">
        <v>70</v>
      </c>
      <c r="H15" s="5">
        <v>8</v>
      </c>
      <c r="I15" s="5">
        <v>180</v>
      </c>
      <c r="K15" t="str">
        <f t="shared" si="0"/>
        <v>hotel(14,'Kenel','Km 180',3,250,400,70,8,180).</v>
      </c>
    </row>
    <row r="16" spans="1:11" ht="15" customHeight="1" x14ac:dyDescent="0.25">
      <c r="A16" s="5">
        <v>15</v>
      </c>
      <c r="B16" s="6" t="s">
        <v>139</v>
      </c>
      <c r="C16" s="6" t="s">
        <v>140</v>
      </c>
      <c r="D16" s="5">
        <v>1</v>
      </c>
      <c r="E16" s="7">
        <v>250</v>
      </c>
      <c r="F16" s="7">
        <v>400</v>
      </c>
      <c r="G16" s="7">
        <v>40</v>
      </c>
      <c r="H16" s="5">
        <v>10</v>
      </c>
      <c r="I16" s="5">
        <v>40</v>
      </c>
      <c r="K16" t="str">
        <f t="shared" si="0"/>
        <v>hotel(15,'Manoi','Km 40',1,250,400,40,10,40).</v>
      </c>
    </row>
    <row r="17" spans="1:11" ht="15" customHeight="1" x14ac:dyDescent="0.25">
      <c r="A17" s="5">
        <v>16</v>
      </c>
      <c r="B17" s="6" t="s">
        <v>141</v>
      </c>
      <c r="C17" s="6" t="s">
        <v>142</v>
      </c>
      <c r="D17" s="5">
        <v>2</v>
      </c>
      <c r="E17" s="7">
        <v>250</v>
      </c>
      <c r="F17" s="7">
        <v>400</v>
      </c>
      <c r="G17" s="7">
        <v>30</v>
      </c>
      <c r="H17" s="5">
        <v>15</v>
      </c>
      <c r="I17" s="5">
        <v>7</v>
      </c>
      <c r="K17" t="str">
        <f t="shared" si="0"/>
        <v>hotel(16,'Palmeras','Km 7',2,250,400,30,15,7).</v>
      </c>
    </row>
    <row r="18" spans="1:11" ht="15" customHeight="1" x14ac:dyDescent="0.25">
      <c r="A18" s="5">
        <v>17</v>
      </c>
      <c r="B18" s="6" t="s">
        <v>143</v>
      </c>
      <c r="C18" s="6" t="s">
        <v>144</v>
      </c>
      <c r="D18" s="5">
        <v>4</v>
      </c>
      <c r="E18" s="7">
        <v>250</v>
      </c>
      <c r="F18" s="7">
        <v>400</v>
      </c>
      <c r="G18" s="7">
        <v>70</v>
      </c>
      <c r="H18" s="5">
        <v>19</v>
      </c>
      <c r="I18" s="5">
        <v>8</v>
      </c>
      <c r="K18" t="str">
        <f t="shared" si="0"/>
        <v>hotel(17,'Ovni','Km 8',4,250,400,70,19,8).</v>
      </c>
    </row>
    <row r="19" spans="1:11" ht="15" customHeight="1" x14ac:dyDescent="0.25">
      <c r="A19" s="5">
        <v>18</v>
      </c>
      <c r="B19" s="6" t="s">
        <v>145</v>
      </c>
      <c r="C19" s="6" t="s">
        <v>146</v>
      </c>
      <c r="D19" s="5">
        <v>5</v>
      </c>
      <c r="E19" s="7">
        <v>250</v>
      </c>
      <c r="F19" s="7">
        <v>400</v>
      </c>
      <c r="G19" s="7">
        <v>95</v>
      </c>
      <c r="H19" s="5">
        <v>21</v>
      </c>
      <c r="I19" s="5">
        <v>270</v>
      </c>
      <c r="K19" t="str">
        <f t="shared" si="0"/>
        <v>hotel(18,'Ovni 2','Km 270',5,250,400,95,21,270).</v>
      </c>
    </row>
    <row r="20" spans="1:11" ht="15" customHeight="1" x14ac:dyDescent="0.25">
      <c r="A20" s="5">
        <v>19</v>
      </c>
      <c r="B20" s="6" t="s">
        <v>147</v>
      </c>
      <c r="C20" s="6" t="s">
        <v>148</v>
      </c>
      <c r="D20" s="5">
        <v>3</v>
      </c>
      <c r="E20" s="7">
        <v>200</v>
      </c>
      <c r="F20" s="7">
        <v>350</v>
      </c>
      <c r="G20" s="7">
        <v>35</v>
      </c>
      <c r="H20" s="5">
        <v>22</v>
      </c>
      <c r="I20" s="5">
        <v>187</v>
      </c>
      <c r="K20" t="str">
        <f t="shared" si="0"/>
        <v>hotel(19,'Runners','Km 187',3,200,350,35,22,187).</v>
      </c>
    </row>
    <row r="21" spans="1:11" ht="15" customHeight="1" x14ac:dyDescent="0.25">
      <c r="A21" s="5">
        <v>20</v>
      </c>
      <c r="B21" s="6" t="s">
        <v>149</v>
      </c>
      <c r="C21" s="6" t="s">
        <v>150</v>
      </c>
      <c r="D21" s="5">
        <v>4</v>
      </c>
      <c r="E21" s="7">
        <v>150</v>
      </c>
      <c r="F21" s="7">
        <v>280</v>
      </c>
      <c r="G21" s="7">
        <v>25</v>
      </c>
      <c r="H21" s="5">
        <v>14</v>
      </c>
      <c r="I21" s="5">
        <v>365</v>
      </c>
      <c r="K21" t="str">
        <f t="shared" si="0"/>
        <v>hotel(20,'Tutuc','Km 365',4,150,280,25,14,365).</v>
      </c>
    </row>
    <row r="22" spans="1:11" ht="15" customHeight="1" x14ac:dyDescent="0.25">
      <c r="A22" s="5">
        <v>21</v>
      </c>
      <c r="B22" s="6" t="s">
        <v>151</v>
      </c>
      <c r="C22" s="6" t="s">
        <v>152</v>
      </c>
      <c r="D22" s="5">
        <v>3</v>
      </c>
      <c r="E22" s="7">
        <v>450</v>
      </c>
      <c r="F22" s="7">
        <v>700</v>
      </c>
      <c r="G22" s="7">
        <v>150</v>
      </c>
      <c r="H22" s="5">
        <v>11</v>
      </c>
      <c r="I22" s="5">
        <v>650</v>
      </c>
      <c r="K22" t="str">
        <f t="shared" si="0"/>
        <v>hotel(21,'Las Palmas','Km 650',3,450,700,150,11,650).</v>
      </c>
    </row>
    <row r="23" spans="1:11" ht="15" customHeight="1" x14ac:dyDescent="0.25">
      <c r="A23" s="5">
        <v>22</v>
      </c>
      <c r="B23" s="6" t="s">
        <v>153</v>
      </c>
      <c r="C23" s="6" t="s">
        <v>154</v>
      </c>
      <c r="D23" s="5">
        <v>4</v>
      </c>
      <c r="E23" s="7">
        <v>500</v>
      </c>
      <c r="F23" s="7">
        <v>800</v>
      </c>
      <c r="G23" s="7">
        <v>200</v>
      </c>
      <c r="H23" s="5">
        <v>10</v>
      </c>
      <c r="I23" s="5">
        <v>354</v>
      </c>
      <c r="K23" t="str">
        <f t="shared" si="0"/>
        <v>hotel(22,'Kinal','Km 354',4,500,800,200,10,354).</v>
      </c>
    </row>
    <row r="24" spans="1:11" ht="15" customHeight="1" x14ac:dyDescent="0.25">
      <c r="A24" s="5">
        <v>23</v>
      </c>
      <c r="B24" s="6" t="s">
        <v>155</v>
      </c>
      <c r="C24" s="6" t="s">
        <v>156</v>
      </c>
      <c r="D24" s="5">
        <v>5</v>
      </c>
      <c r="E24" s="7">
        <v>400</v>
      </c>
      <c r="F24" s="7">
        <v>700</v>
      </c>
      <c r="G24" s="7">
        <v>150</v>
      </c>
      <c r="H24" s="5">
        <v>13</v>
      </c>
      <c r="I24" s="5">
        <v>269</v>
      </c>
      <c r="K24" t="str">
        <f t="shared" si="0"/>
        <v>hotel(23,'Prank','Km 269',5,400,700,150,13,269).</v>
      </c>
    </row>
    <row r="25" spans="1:11" ht="15" customHeight="1" x14ac:dyDescent="0.25">
      <c r="A25" s="5">
        <v>24</v>
      </c>
      <c r="B25" s="6" t="s">
        <v>157</v>
      </c>
      <c r="C25" s="6" t="s">
        <v>158</v>
      </c>
      <c r="D25" s="5">
        <v>4</v>
      </c>
      <c r="E25" s="7">
        <v>250</v>
      </c>
      <c r="F25" s="7">
        <v>500</v>
      </c>
      <c r="G25" s="7">
        <v>100</v>
      </c>
      <c r="H25" s="5">
        <v>11</v>
      </c>
      <c r="I25" s="5">
        <v>34</v>
      </c>
      <c r="K25" t="str">
        <f t="shared" si="0"/>
        <v>hotel(24,'Doña Rosa','Km 34',4,250,500,100,11,34).</v>
      </c>
    </row>
    <row r="26" spans="1:11" ht="15" customHeight="1" x14ac:dyDescent="0.25">
      <c r="A26" s="5">
        <v>25</v>
      </c>
      <c r="B26" s="6" t="s">
        <v>159</v>
      </c>
      <c r="C26" s="6" t="s">
        <v>160</v>
      </c>
      <c r="D26" s="5">
        <v>3</v>
      </c>
      <c r="E26" s="7">
        <v>500</v>
      </c>
      <c r="F26" s="7">
        <v>700</v>
      </c>
      <c r="G26" s="7">
        <v>100</v>
      </c>
      <c r="H26" s="5">
        <v>6</v>
      </c>
      <c r="I26" s="5">
        <v>70</v>
      </c>
      <c r="K26" t="str">
        <f t="shared" si="0"/>
        <v>hotel(25,'Los Pulpos','Km 70',3,500,700,100,6,70).</v>
      </c>
    </row>
    <row r="27" spans="1:11" ht="15" customHeight="1" x14ac:dyDescent="0.25">
      <c r="A27" s="5">
        <v>26</v>
      </c>
      <c r="B27" s="6" t="s">
        <v>161</v>
      </c>
      <c r="C27" s="6" t="s">
        <v>162</v>
      </c>
      <c r="D27" s="5">
        <v>2</v>
      </c>
      <c r="E27" s="7">
        <v>450</v>
      </c>
      <c r="F27" s="7">
        <v>600</v>
      </c>
      <c r="G27" s="7">
        <v>200</v>
      </c>
      <c r="H27" s="5">
        <v>10</v>
      </c>
      <c r="I27" s="5">
        <v>65</v>
      </c>
      <c r="K27" t="str">
        <f t="shared" si="0"/>
        <v>hotel(26,'Las Canarias','Km 65',2,450,600,200,10,65).</v>
      </c>
    </row>
    <row r="28" spans="1:11" ht="15" customHeight="1" x14ac:dyDescent="0.25">
      <c r="A28" s="5">
        <v>27</v>
      </c>
      <c r="B28" s="6" t="s">
        <v>163</v>
      </c>
      <c r="C28" s="6" t="s">
        <v>164</v>
      </c>
      <c r="D28" s="5">
        <v>1</v>
      </c>
      <c r="E28" s="7">
        <v>400</v>
      </c>
      <c r="F28" s="7">
        <v>700</v>
      </c>
      <c r="G28" s="7">
        <v>150</v>
      </c>
      <c r="H28" s="5">
        <v>12</v>
      </c>
      <c r="I28" s="5">
        <v>123</v>
      </c>
      <c r="K28" t="str">
        <f t="shared" si="0"/>
        <v>hotel(27,'Hawaii','Km 123',1,400,700,150,12,123).</v>
      </c>
    </row>
    <row r="29" spans="1:11" ht="15" customHeight="1" x14ac:dyDescent="0.25">
      <c r="A29" s="5">
        <v>28</v>
      </c>
      <c r="B29" s="6" t="s">
        <v>165</v>
      </c>
      <c r="C29" s="6" t="s">
        <v>166</v>
      </c>
      <c r="D29" s="5">
        <v>4</v>
      </c>
      <c r="E29" s="7">
        <v>350</v>
      </c>
      <c r="F29" s="7">
        <v>500</v>
      </c>
      <c r="G29" s="7">
        <v>100</v>
      </c>
      <c r="H29" s="5">
        <v>9</v>
      </c>
      <c r="I29" s="5">
        <v>500</v>
      </c>
      <c r="K29" t="str">
        <f t="shared" si="0"/>
        <v>hotel(28,'Yocute','Km 500',4,350,500,100,9,500).</v>
      </c>
    </row>
    <row r="30" spans="1:11" ht="15" customHeight="1" x14ac:dyDescent="0.25">
      <c r="A30" s="5">
        <v>29</v>
      </c>
      <c r="B30" s="6" t="s">
        <v>167</v>
      </c>
      <c r="C30" s="6" t="s">
        <v>134</v>
      </c>
      <c r="D30" s="5">
        <v>3</v>
      </c>
      <c r="E30" s="7">
        <v>280</v>
      </c>
      <c r="F30" s="7">
        <v>600</v>
      </c>
      <c r="G30" s="7">
        <v>65</v>
      </c>
      <c r="H30" s="5">
        <v>20</v>
      </c>
      <c r="I30" s="5">
        <v>90</v>
      </c>
      <c r="K30" t="str">
        <f t="shared" si="0"/>
        <v>hotel(29,'Renuevate','Km 90',3,280,600,65,20,90).</v>
      </c>
    </row>
    <row r="31" spans="1:11" ht="15" customHeight="1" x14ac:dyDescent="0.25">
      <c r="A31" s="5">
        <v>30</v>
      </c>
      <c r="B31" s="6" t="s">
        <v>168</v>
      </c>
      <c r="C31" s="6" t="s">
        <v>169</v>
      </c>
      <c r="D31" s="5">
        <v>2</v>
      </c>
      <c r="E31" s="7">
        <v>340</v>
      </c>
      <c r="F31" s="7">
        <v>600</v>
      </c>
      <c r="G31" s="7">
        <v>80</v>
      </c>
      <c r="H31" s="5">
        <v>14</v>
      </c>
      <c r="I31" s="5">
        <v>241</v>
      </c>
      <c r="K31" t="str">
        <f t="shared" si="0"/>
        <v>hotel(30,'Las Islas','Km 241',2,340,600,80,14,241).</v>
      </c>
    </row>
    <row r="32" spans="1:11" ht="15" customHeight="1" x14ac:dyDescent="0.25">
      <c r="A32" s="5">
        <v>31</v>
      </c>
      <c r="B32" s="6" t="s">
        <v>170</v>
      </c>
      <c r="C32" s="6" t="s">
        <v>171</v>
      </c>
      <c r="D32" s="5">
        <v>3</v>
      </c>
      <c r="E32" s="7">
        <v>100</v>
      </c>
      <c r="F32" s="7">
        <v>50</v>
      </c>
      <c r="G32" s="7">
        <v>7</v>
      </c>
      <c r="H32" s="5">
        <v>4</v>
      </c>
      <c r="I32" s="5">
        <v>10</v>
      </c>
      <c r="K32" t="str">
        <f t="shared" si="0"/>
        <v>hotel(31,'Usac','zona 12',3,100,50,7,4,10).</v>
      </c>
    </row>
    <row r="33" spans="1:11" ht="15" customHeight="1" x14ac:dyDescent="0.25">
      <c r="A33" s="5">
        <v>33</v>
      </c>
      <c r="B33" s="6" t="s">
        <v>172</v>
      </c>
      <c r="C33" s="6" t="s">
        <v>173</v>
      </c>
      <c r="D33" s="5">
        <v>5</v>
      </c>
      <c r="E33" s="7">
        <v>500</v>
      </c>
      <c r="F33" s="7">
        <v>700</v>
      </c>
      <c r="G33" s="7">
        <v>175</v>
      </c>
      <c r="H33" s="5">
        <v>5</v>
      </c>
      <c r="I33" s="5">
        <v>280</v>
      </c>
      <c r="K33" t="str">
        <f t="shared" si="0"/>
        <v>hotel(33,'El Bosque','Km 280',5,500,700,175,5,280).</v>
      </c>
    </row>
    <row r="34" spans="1:11" x14ac:dyDescent="0.25">
      <c r="A34" t="s">
        <v>348</v>
      </c>
      <c r="B34" s="20" t="s">
        <v>349</v>
      </c>
      <c r="C34" s="20" t="s">
        <v>350</v>
      </c>
      <c r="D34" t="s">
        <v>351</v>
      </c>
      <c r="E34" t="s">
        <v>352</v>
      </c>
      <c r="F34" t="s">
        <v>353</v>
      </c>
      <c r="G34" t="s">
        <v>354</v>
      </c>
      <c r="H34" t="s">
        <v>355</v>
      </c>
      <c r="I34" t="s">
        <v>356</v>
      </c>
      <c r="K34" t="str">
        <f t="shared" si="0"/>
        <v>hotel(A,'B','C',D,E,F,G,H,I).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3A6D-5917-4F0F-8A66-AEFA97005FD8}">
  <dimension ref="A1:I45"/>
  <sheetViews>
    <sheetView tabSelected="1" topLeftCell="A19" workbookViewId="0">
      <selection activeCell="I1" sqref="I1"/>
    </sheetView>
  </sheetViews>
  <sheetFormatPr baseColWidth="10" defaultRowHeight="15" x14ac:dyDescent="0.25"/>
  <cols>
    <col min="1" max="6" width="16.42578125" customWidth="1"/>
  </cols>
  <sheetData>
    <row r="1" spans="1:9" x14ac:dyDescent="0.25">
      <c r="A1" s="8" t="s">
        <v>174</v>
      </c>
      <c r="B1" s="8" t="s">
        <v>357</v>
      </c>
      <c r="C1" s="8" t="s">
        <v>358</v>
      </c>
      <c r="D1" s="8" t="s">
        <v>359</v>
      </c>
      <c r="E1" s="8" t="s">
        <v>360</v>
      </c>
      <c r="F1" s="8" t="s">
        <v>361</v>
      </c>
      <c r="I1" t="str">
        <f>CONCATENATE("registro(",A1,",",B1,",",C1,",'",D1,"',",E1,",",F1,").",)</f>
        <v>registro(Idregistro,Cliente,Hotel,'Fecharegistro',Estadia,Opinion).</v>
      </c>
    </row>
    <row r="2" spans="1:9" x14ac:dyDescent="0.25">
      <c r="A2" s="9">
        <v>1</v>
      </c>
      <c r="B2" s="9">
        <v>10</v>
      </c>
      <c r="C2" s="9">
        <v>30</v>
      </c>
      <c r="D2" s="10" t="s">
        <v>175</v>
      </c>
      <c r="E2" s="9">
        <v>4</v>
      </c>
      <c r="F2" s="9">
        <v>3</v>
      </c>
      <c r="I2" t="str">
        <f>CONCATENATE("registro(",A2,",",B2,",",C2,",'",D2,"',",E2,",",F2,").",)</f>
        <v>registro(1,10,30,'10/01/2021',4,3).</v>
      </c>
    </row>
    <row r="3" spans="1:9" x14ac:dyDescent="0.25">
      <c r="A3" s="9">
        <v>2</v>
      </c>
      <c r="B3" s="9">
        <v>10</v>
      </c>
      <c r="C3" s="9">
        <v>30</v>
      </c>
      <c r="D3" s="10" t="s">
        <v>176</v>
      </c>
      <c r="E3" s="9">
        <v>2</v>
      </c>
      <c r="F3" s="9">
        <v>5</v>
      </c>
      <c r="I3" t="str">
        <f t="shared" ref="I3:I45" si="0">CONCATENATE("registro(",A3,",",B3,",",C3,",'",D3,"',",E3,",",F3,").",)</f>
        <v>registro(2,10,30,'8/04/2022',2,5).</v>
      </c>
    </row>
    <row r="4" spans="1:9" x14ac:dyDescent="0.25">
      <c r="A4" s="9">
        <v>3</v>
      </c>
      <c r="B4" s="9">
        <v>10</v>
      </c>
      <c r="C4" s="9">
        <v>31</v>
      </c>
      <c r="D4" s="10" t="s">
        <v>177</v>
      </c>
      <c r="E4" s="9">
        <v>5</v>
      </c>
      <c r="F4" s="9">
        <v>5</v>
      </c>
      <c r="I4" t="str">
        <f t="shared" si="0"/>
        <v>registro(3,10,31,'2/07/2022',5,5).</v>
      </c>
    </row>
    <row r="5" spans="1:9" x14ac:dyDescent="0.25">
      <c r="A5" s="9">
        <v>4</v>
      </c>
      <c r="B5" s="9">
        <v>11</v>
      </c>
      <c r="C5" s="9">
        <v>8</v>
      </c>
      <c r="D5" s="10" t="s">
        <v>178</v>
      </c>
      <c r="E5" s="9">
        <v>6</v>
      </c>
      <c r="F5" s="9">
        <v>6</v>
      </c>
      <c r="I5" t="str">
        <f t="shared" si="0"/>
        <v>registro(4,11,8,'4/06/2021',6,6).</v>
      </c>
    </row>
    <row r="6" spans="1:9" x14ac:dyDescent="0.25">
      <c r="A6" s="9">
        <v>5</v>
      </c>
      <c r="B6" s="9">
        <v>11</v>
      </c>
      <c r="C6" s="9">
        <v>30</v>
      </c>
      <c r="D6" s="10" t="s">
        <v>179</v>
      </c>
      <c r="E6" s="9">
        <v>2</v>
      </c>
      <c r="F6" s="9">
        <v>6</v>
      </c>
      <c r="I6" t="str">
        <f t="shared" si="0"/>
        <v>registro(5,11,30,'23/02/2021',2,6).</v>
      </c>
    </row>
    <row r="7" spans="1:9" x14ac:dyDescent="0.25">
      <c r="A7" s="9">
        <v>6</v>
      </c>
      <c r="B7" s="9">
        <v>12</v>
      </c>
      <c r="C7" s="9">
        <v>30</v>
      </c>
      <c r="D7" s="10" t="s">
        <v>180</v>
      </c>
      <c r="E7" s="9">
        <v>5</v>
      </c>
      <c r="F7" s="9">
        <v>5</v>
      </c>
      <c r="I7" t="str">
        <f t="shared" si="0"/>
        <v>registro(6,12,30,'30/01/2021',5,5).</v>
      </c>
    </row>
    <row r="8" spans="1:9" x14ac:dyDescent="0.25">
      <c r="A8" s="9">
        <v>7</v>
      </c>
      <c r="B8" s="9">
        <v>12</v>
      </c>
      <c r="C8" s="9">
        <v>31</v>
      </c>
      <c r="D8" s="10" t="s">
        <v>181</v>
      </c>
      <c r="E8" s="9">
        <v>6</v>
      </c>
      <c r="F8" s="9">
        <v>4</v>
      </c>
      <c r="I8" t="str">
        <f t="shared" si="0"/>
        <v>registro(7,12,31,'14/02/2022',6,4).</v>
      </c>
    </row>
    <row r="9" spans="1:9" x14ac:dyDescent="0.25">
      <c r="A9" s="9">
        <v>8</v>
      </c>
      <c r="B9" s="9">
        <v>13</v>
      </c>
      <c r="C9" s="9">
        <v>18</v>
      </c>
      <c r="D9" s="10" t="s">
        <v>182</v>
      </c>
      <c r="E9" s="9">
        <v>3</v>
      </c>
      <c r="F9" s="9">
        <v>9</v>
      </c>
      <c r="I9" t="str">
        <f t="shared" si="0"/>
        <v>registro(8,13,18,'5/10/2021',3,9).</v>
      </c>
    </row>
    <row r="10" spans="1:9" x14ac:dyDescent="0.25">
      <c r="A10" s="9">
        <v>9</v>
      </c>
      <c r="B10" s="9">
        <v>13</v>
      </c>
      <c r="C10" s="9">
        <v>24</v>
      </c>
      <c r="D10" s="10" t="s">
        <v>183</v>
      </c>
      <c r="E10" s="9">
        <v>1</v>
      </c>
      <c r="F10" s="9">
        <v>5</v>
      </c>
      <c r="I10" t="str">
        <f t="shared" si="0"/>
        <v>registro(9,13,24,'20/09/2021',1,5).</v>
      </c>
    </row>
    <row r="11" spans="1:9" x14ac:dyDescent="0.25">
      <c r="A11" s="9">
        <v>10</v>
      </c>
      <c r="B11" s="9">
        <v>14</v>
      </c>
      <c r="C11" s="9">
        <v>7</v>
      </c>
      <c r="D11" s="10" t="s">
        <v>184</v>
      </c>
      <c r="E11" s="9">
        <v>4</v>
      </c>
      <c r="F11" s="9">
        <v>4</v>
      </c>
      <c r="I11" t="str">
        <f t="shared" si="0"/>
        <v>registro(10,14,7,'13/01/2021',4,4).</v>
      </c>
    </row>
    <row r="12" spans="1:9" x14ac:dyDescent="0.25">
      <c r="A12" s="9">
        <v>11</v>
      </c>
      <c r="B12" s="9">
        <v>14</v>
      </c>
      <c r="C12" s="9">
        <v>26</v>
      </c>
      <c r="D12" s="10" t="s">
        <v>185</v>
      </c>
      <c r="E12" s="9">
        <v>6</v>
      </c>
      <c r="F12" s="9">
        <v>4</v>
      </c>
      <c r="I12" t="str">
        <f t="shared" si="0"/>
        <v>registro(11,14,26,'4/01/2021',6,4).</v>
      </c>
    </row>
    <row r="13" spans="1:9" x14ac:dyDescent="0.25">
      <c r="A13" s="9">
        <v>12</v>
      </c>
      <c r="B13" s="9">
        <v>15</v>
      </c>
      <c r="C13" s="9">
        <v>24</v>
      </c>
      <c r="D13" s="10" t="s">
        <v>186</v>
      </c>
      <c r="E13" s="9">
        <v>5</v>
      </c>
      <c r="F13" s="9">
        <v>2</v>
      </c>
      <c r="I13" t="str">
        <f t="shared" si="0"/>
        <v>registro(12,15,24,'4/05/2022',5,2).</v>
      </c>
    </row>
    <row r="14" spans="1:9" x14ac:dyDescent="0.25">
      <c r="A14" s="9">
        <v>13</v>
      </c>
      <c r="B14" s="9">
        <v>15</v>
      </c>
      <c r="C14" s="9">
        <v>25</v>
      </c>
      <c r="D14" s="10" t="s">
        <v>179</v>
      </c>
      <c r="E14" s="9">
        <v>3</v>
      </c>
      <c r="F14" s="9">
        <v>1</v>
      </c>
      <c r="I14" t="str">
        <f t="shared" si="0"/>
        <v>registro(13,15,25,'23/02/2021',3,1).</v>
      </c>
    </row>
    <row r="15" spans="1:9" x14ac:dyDescent="0.25">
      <c r="A15" s="9">
        <v>14</v>
      </c>
      <c r="B15" s="9">
        <v>17</v>
      </c>
      <c r="C15" s="9">
        <v>23</v>
      </c>
      <c r="D15" s="10" t="s">
        <v>187</v>
      </c>
      <c r="E15" s="9">
        <v>1</v>
      </c>
      <c r="F15" s="9">
        <v>1</v>
      </c>
      <c r="I15" t="str">
        <f t="shared" si="0"/>
        <v>registro(14,17,23,'4/02/2021',1,1).</v>
      </c>
    </row>
    <row r="16" spans="1:9" x14ac:dyDescent="0.25">
      <c r="A16" s="9">
        <v>15</v>
      </c>
      <c r="B16" s="9">
        <v>18</v>
      </c>
      <c r="C16" s="9">
        <v>22</v>
      </c>
      <c r="D16" s="10" t="s">
        <v>188</v>
      </c>
      <c r="E16" s="9">
        <v>3</v>
      </c>
      <c r="F16" s="9">
        <v>7</v>
      </c>
      <c r="I16" t="str">
        <f t="shared" si="0"/>
        <v>registro(15,18,22,'13/02/2022',3,7).</v>
      </c>
    </row>
    <row r="17" spans="1:9" x14ac:dyDescent="0.25">
      <c r="A17" s="9">
        <v>18</v>
      </c>
      <c r="B17" s="9">
        <v>19</v>
      </c>
      <c r="C17" s="9">
        <v>21</v>
      </c>
      <c r="D17" s="10" t="s">
        <v>189</v>
      </c>
      <c r="E17" s="9">
        <v>3</v>
      </c>
      <c r="F17" s="9">
        <v>4</v>
      </c>
      <c r="I17" t="str">
        <f t="shared" si="0"/>
        <v>registro(18,19,21,'28/04/2022',3,4).</v>
      </c>
    </row>
    <row r="18" spans="1:9" x14ac:dyDescent="0.25">
      <c r="A18" s="9">
        <v>19</v>
      </c>
      <c r="B18" s="9">
        <v>20</v>
      </c>
      <c r="C18" s="9">
        <v>2</v>
      </c>
      <c r="D18" s="10" t="s">
        <v>190</v>
      </c>
      <c r="E18" s="9">
        <v>4</v>
      </c>
      <c r="F18" s="9">
        <v>5</v>
      </c>
      <c r="I18" t="str">
        <f t="shared" si="0"/>
        <v>registro(19,20,2,'6/03/2021',4,5).</v>
      </c>
    </row>
    <row r="19" spans="1:9" x14ac:dyDescent="0.25">
      <c r="A19" s="9">
        <v>20</v>
      </c>
      <c r="B19" s="9">
        <v>21</v>
      </c>
      <c r="C19" s="9">
        <v>18</v>
      </c>
      <c r="D19" s="10" t="s">
        <v>187</v>
      </c>
      <c r="E19" s="9">
        <v>4</v>
      </c>
      <c r="F19" s="9">
        <v>4</v>
      </c>
      <c r="I19" t="str">
        <f t="shared" si="0"/>
        <v>registro(20,21,18,'4/02/2021',4,4).</v>
      </c>
    </row>
    <row r="20" spans="1:9" x14ac:dyDescent="0.25">
      <c r="A20" s="9">
        <v>21</v>
      </c>
      <c r="B20" s="9">
        <v>22</v>
      </c>
      <c r="C20" s="9">
        <v>15</v>
      </c>
      <c r="D20" s="10" t="s">
        <v>191</v>
      </c>
      <c r="E20" s="9">
        <v>2</v>
      </c>
      <c r="F20" s="9">
        <v>9</v>
      </c>
      <c r="I20" t="str">
        <f t="shared" si="0"/>
        <v>registro(21,22,15,'30/06/2021',2,9).</v>
      </c>
    </row>
    <row r="21" spans="1:9" x14ac:dyDescent="0.25">
      <c r="A21" s="9">
        <v>22</v>
      </c>
      <c r="B21" s="9">
        <v>23</v>
      </c>
      <c r="C21" s="9">
        <v>6</v>
      </c>
      <c r="D21" s="10" t="s">
        <v>192</v>
      </c>
      <c r="E21" s="9">
        <v>2</v>
      </c>
      <c r="F21" s="9">
        <v>4</v>
      </c>
      <c r="I21" t="str">
        <f t="shared" si="0"/>
        <v>registro(22,23,6,'26/07/2021',2,4).</v>
      </c>
    </row>
    <row r="22" spans="1:9" x14ac:dyDescent="0.25">
      <c r="A22" s="9">
        <v>23</v>
      </c>
      <c r="B22" s="9">
        <v>24</v>
      </c>
      <c r="C22" s="9">
        <v>3</v>
      </c>
      <c r="D22" s="10" t="s">
        <v>193</v>
      </c>
      <c r="E22" s="9">
        <v>3</v>
      </c>
      <c r="F22" s="9">
        <v>1</v>
      </c>
      <c r="I22" t="str">
        <f t="shared" si="0"/>
        <v>registro(23,24,3,'30/04/2022',3,1).</v>
      </c>
    </row>
    <row r="23" spans="1:9" x14ac:dyDescent="0.25">
      <c r="A23" s="9">
        <v>24</v>
      </c>
      <c r="B23" s="9">
        <v>24</v>
      </c>
      <c r="C23" s="9">
        <v>10</v>
      </c>
      <c r="D23" s="10" t="s">
        <v>194</v>
      </c>
      <c r="E23" s="9">
        <v>1</v>
      </c>
      <c r="F23" s="9">
        <v>9</v>
      </c>
      <c r="I23" t="str">
        <f t="shared" si="0"/>
        <v>registro(24,24,10,'12/06/2021',1,9).</v>
      </c>
    </row>
    <row r="24" spans="1:9" x14ac:dyDescent="0.25">
      <c r="A24" s="9">
        <v>25</v>
      </c>
      <c r="B24" s="9">
        <v>1</v>
      </c>
      <c r="C24" s="9">
        <v>1</v>
      </c>
      <c r="D24" s="10" t="s">
        <v>195</v>
      </c>
      <c r="E24" s="9">
        <v>3</v>
      </c>
      <c r="F24" s="9">
        <v>5</v>
      </c>
      <c r="I24" t="str">
        <f t="shared" si="0"/>
        <v>registro(25,1,1,'2/01/2021',3,5).</v>
      </c>
    </row>
    <row r="25" spans="1:9" x14ac:dyDescent="0.25">
      <c r="A25" s="9">
        <v>26</v>
      </c>
      <c r="B25" s="9">
        <v>1</v>
      </c>
      <c r="C25" s="9">
        <v>11</v>
      </c>
      <c r="D25" s="10" t="s">
        <v>196</v>
      </c>
      <c r="E25" s="9">
        <v>1</v>
      </c>
      <c r="F25" s="9">
        <v>8</v>
      </c>
      <c r="I25" t="str">
        <f t="shared" si="0"/>
        <v>registro(26,1,11,'2/09/2021',1,8).</v>
      </c>
    </row>
    <row r="26" spans="1:9" x14ac:dyDescent="0.25">
      <c r="A26" s="9">
        <v>27</v>
      </c>
      <c r="B26" s="9">
        <v>1</v>
      </c>
      <c r="C26" s="9">
        <v>12</v>
      </c>
      <c r="D26" s="10" t="s">
        <v>197</v>
      </c>
      <c r="E26" s="9">
        <v>4</v>
      </c>
      <c r="F26" s="9">
        <v>1</v>
      </c>
      <c r="I26" t="str">
        <f t="shared" si="0"/>
        <v>registro(27,1,12,'10/05/2021',4,1).</v>
      </c>
    </row>
    <row r="27" spans="1:9" x14ac:dyDescent="0.25">
      <c r="A27" s="9">
        <v>28</v>
      </c>
      <c r="B27" s="9">
        <v>1</v>
      </c>
      <c r="C27" s="9">
        <v>4</v>
      </c>
      <c r="D27" s="10" t="s">
        <v>198</v>
      </c>
      <c r="E27" s="9">
        <v>6</v>
      </c>
      <c r="F27" s="9">
        <v>1</v>
      </c>
      <c r="I27" t="str">
        <f t="shared" si="0"/>
        <v>registro(28,1,4,'25/07/2021',6,1).</v>
      </c>
    </row>
    <row r="28" spans="1:9" x14ac:dyDescent="0.25">
      <c r="A28" s="9">
        <v>29</v>
      </c>
      <c r="B28" s="9">
        <v>1</v>
      </c>
      <c r="C28" s="9">
        <v>5</v>
      </c>
      <c r="D28" s="10" t="s">
        <v>199</v>
      </c>
      <c r="E28" s="9">
        <v>2</v>
      </c>
      <c r="F28" s="9">
        <v>10</v>
      </c>
      <c r="I28" t="str">
        <f t="shared" si="0"/>
        <v>registro(29,1,5,'12/02/2021',2,10).</v>
      </c>
    </row>
    <row r="29" spans="1:9" x14ac:dyDescent="0.25">
      <c r="A29" s="9">
        <v>30</v>
      </c>
      <c r="B29" s="9">
        <v>2</v>
      </c>
      <c r="C29" s="9">
        <v>13</v>
      </c>
      <c r="D29" s="10" t="s">
        <v>200</v>
      </c>
      <c r="E29" s="9">
        <v>5</v>
      </c>
      <c r="F29" s="9">
        <v>1</v>
      </c>
      <c r="I29" t="str">
        <f t="shared" si="0"/>
        <v>registro(30,2,13,'29/09/2021',5,1).</v>
      </c>
    </row>
    <row r="30" spans="1:9" x14ac:dyDescent="0.25">
      <c r="A30" s="9">
        <v>31</v>
      </c>
      <c r="B30" s="9">
        <v>2</v>
      </c>
      <c r="C30" s="9">
        <v>14</v>
      </c>
      <c r="D30" s="10" t="s">
        <v>201</v>
      </c>
      <c r="E30" s="9">
        <v>2</v>
      </c>
      <c r="F30" s="9">
        <v>4</v>
      </c>
      <c r="I30" t="str">
        <f t="shared" si="0"/>
        <v>registro(31,2,14,'28/01/2022',2,4).</v>
      </c>
    </row>
    <row r="31" spans="1:9" x14ac:dyDescent="0.25">
      <c r="A31" s="9">
        <v>32</v>
      </c>
      <c r="B31" s="9">
        <v>2</v>
      </c>
      <c r="C31" s="9">
        <v>16</v>
      </c>
      <c r="D31" s="10" t="s">
        <v>202</v>
      </c>
      <c r="E31" s="9">
        <v>6</v>
      </c>
      <c r="F31" s="9">
        <v>6</v>
      </c>
      <c r="I31" t="str">
        <f t="shared" si="0"/>
        <v>registro(32,2,16,'21/07/2021',6,6).</v>
      </c>
    </row>
    <row r="32" spans="1:9" x14ac:dyDescent="0.25">
      <c r="A32" s="9">
        <v>33</v>
      </c>
      <c r="B32" s="9">
        <v>2</v>
      </c>
      <c r="C32" s="9">
        <v>9</v>
      </c>
      <c r="D32" s="10" t="s">
        <v>203</v>
      </c>
      <c r="E32" s="9">
        <v>4</v>
      </c>
      <c r="F32" s="9">
        <v>6</v>
      </c>
      <c r="I32" t="str">
        <f t="shared" si="0"/>
        <v>registro(33,2,9,'14/01/2021',4,6).</v>
      </c>
    </row>
    <row r="33" spans="1:9" x14ac:dyDescent="0.25">
      <c r="A33" s="9">
        <v>34</v>
      </c>
      <c r="B33" s="9">
        <v>3</v>
      </c>
      <c r="C33" s="9">
        <v>17</v>
      </c>
      <c r="D33" s="10" t="s">
        <v>204</v>
      </c>
      <c r="E33" s="9">
        <v>4</v>
      </c>
      <c r="F33" s="9">
        <v>4</v>
      </c>
      <c r="I33" t="str">
        <f t="shared" si="0"/>
        <v>registro(34,3,17,'5/01/2021',4,4).</v>
      </c>
    </row>
    <row r="34" spans="1:9" x14ac:dyDescent="0.25">
      <c r="A34" s="9">
        <v>35</v>
      </c>
      <c r="B34" s="9">
        <v>3</v>
      </c>
      <c r="C34" s="9">
        <v>19</v>
      </c>
      <c r="D34" s="10" t="s">
        <v>205</v>
      </c>
      <c r="E34" s="9">
        <v>2</v>
      </c>
      <c r="F34" s="9">
        <v>10</v>
      </c>
      <c r="I34" t="str">
        <f t="shared" si="0"/>
        <v>registro(35,3,19,'19/06/2022',2,10).</v>
      </c>
    </row>
    <row r="35" spans="1:9" x14ac:dyDescent="0.25">
      <c r="A35" s="9">
        <v>36</v>
      </c>
      <c r="B35" s="9">
        <v>3</v>
      </c>
      <c r="C35" s="9">
        <v>20</v>
      </c>
      <c r="D35" s="10" t="s">
        <v>206</v>
      </c>
      <c r="E35" s="9">
        <v>5</v>
      </c>
      <c r="F35" s="9">
        <v>5</v>
      </c>
      <c r="I35" t="str">
        <f t="shared" si="0"/>
        <v>registro(36,3,20,'31/01/2022',5,5).</v>
      </c>
    </row>
    <row r="36" spans="1:9" x14ac:dyDescent="0.25">
      <c r="A36" s="9">
        <v>37</v>
      </c>
      <c r="B36" s="9">
        <v>4</v>
      </c>
      <c r="C36" s="9">
        <v>21</v>
      </c>
      <c r="D36" s="10" t="s">
        <v>207</v>
      </c>
      <c r="E36" s="9">
        <v>4</v>
      </c>
      <c r="F36" s="9">
        <v>6</v>
      </c>
      <c r="I36" t="str">
        <f t="shared" si="0"/>
        <v>registro(37,4,21,'29/01/2021',4,6).</v>
      </c>
    </row>
    <row r="37" spans="1:9" x14ac:dyDescent="0.25">
      <c r="A37" s="9">
        <v>38</v>
      </c>
      <c r="B37" s="9">
        <v>4</v>
      </c>
      <c r="C37" s="9">
        <v>27</v>
      </c>
      <c r="D37" s="10" t="s">
        <v>208</v>
      </c>
      <c r="E37" s="9">
        <v>5</v>
      </c>
      <c r="F37" s="9">
        <v>10</v>
      </c>
      <c r="I37" t="str">
        <f t="shared" si="0"/>
        <v>registro(38,4,27,'19/10/2021',5,10).</v>
      </c>
    </row>
    <row r="38" spans="1:9" x14ac:dyDescent="0.25">
      <c r="A38" s="9">
        <v>39</v>
      </c>
      <c r="B38" s="9">
        <v>4</v>
      </c>
      <c r="C38" s="9">
        <v>28</v>
      </c>
      <c r="D38" s="10" t="s">
        <v>209</v>
      </c>
      <c r="E38" s="9">
        <v>1</v>
      </c>
      <c r="F38" s="9">
        <v>8</v>
      </c>
      <c r="I38" t="str">
        <f t="shared" si="0"/>
        <v>registro(39,4,28,'13/01/2022',1,8).</v>
      </c>
    </row>
    <row r="39" spans="1:9" x14ac:dyDescent="0.25">
      <c r="A39" s="9">
        <v>40</v>
      </c>
      <c r="B39" s="9">
        <v>5</v>
      </c>
      <c r="C39" s="9">
        <v>29</v>
      </c>
      <c r="D39" s="10" t="s">
        <v>210</v>
      </c>
      <c r="E39" s="9">
        <v>6</v>
      </c>
      <c r="F39" s="9">
        <v>8</v>
      </c>
      <c r="I39" t="str">
        <f t="shared" si="0"/>
        <v>registro(40,5,29,'26/01/2021',6,8).</v>
      </c>
    </row>
    <row r="40" spans="1:9" x14ac:dyDescent="0.25">
      <c r="A40" s="9">
        <v>41</v>
      </c>
      <c r="B40" s="9">
        <v>5</v>
      </c>
      <c r="C40" s="9">
        <v>33</v>
      </c>
      <c r="D40" s="10" t="s">
        <v>211</v>
      </c>
      <c r="E40" s="9">
        <v>4</v>
      </c>
      <c r="F40" s="9">
        <v>6</v>
      </c>
      <c r="I40" t="str">
        <f t="shared" si="0"/>
        <v>registro(41,5,33,'15/03/2022',4,6).</v>
      </c>
    </row>
    <row r="41" spans="1:9" x14ac:dyDescent="0.25">
      <c r="A41" s="9">
        <v>42</v>
      </c>
      <c r="B41" s="9">
        <v>5</v>
      </c>
      <c r="C41" s="9">
        <v>1</v>
      </c>
      <c r="D41" s="10" t="s">
        <v>212</v>
      </c>
      <c r="E41" s="9">
        <v>4</v>
      </c>
      <c r="F41" s="9">
        <v>8</v>
      </c>
      <c r="I41" t="str">
        <f t="shared" si="0"/>
        <v>registro(42,5,1,'11/05/2021',4,8).</v>
      </c>
    </row>
    <row r="42" spans="1:9" x14ac:dyDescent="0.25">
      <c r="A42" s="9">
        <v>43</v>
      </c>
      <c r="B42" s="9">
        <v>6</v>
      </c>
      <c r="C42" s="9">
        <v>11</v>
      </c>
      <c r="D42" s="10" t="s">
        <v>213</v>
      </c>
      <c r="E42" s="9">
        <v>2</v>
      </c>
      <c r="F42" s="9">
        <v>10</v>
      </c>
      <c r="I42" t="str">
        <f t="shared" si="0"/>
        <v>registro(43,6,11,'19/03/2021',2,10).</v>
      </c>
    </row>
    <row r="43" spans="1:9" x14ac:dyDescent="0.25">
      <c r="A43" s="9">
        <v>44</v>
      </c>
      <c r="B43" s="9">
        <v>6</v>
      </c>
      <c r="C43" s="9">
        <v>12</v>
      </c>
      <c r="D43" s="10" t="s">
        <v>214</v>
      </c>
      <c r="E43" s="9">
        <v>4</v>
      </c>
      <c r="F43" s="9">
        <v>6</v>
      </c>
      <c r="I43" t="str">
        <f t="shared" si="0"/>
        <v>registro(44,6,12,'10/06/2022',4,6).</v>
      </c>
    </row>
    <row r="44" spans="1:9" x14ac:dyDescent="0.25">
      <c r="A44" s="9">
        <v>45</v>
      </c>
      <c r="B44" s="9">
        <v>6</v>
      </c>
      <c r="C44" s="9">
        <v>4</v>
      </c>
      <c r="D44" s="10" t="s">
        <v>215</v>
      </c>
      <c r="E44" s="9">
        <v>4</v>
      </c>
      <c r="F44" s="9">
        <v>3</v>
      </c>
      <c r="I44" t="str">
        <f t="shared" si="0"/>
        <v>registro(45,6,4,'6/03/2022',4,3).</v>
      </c>
    </row>
    <row r="45" spans="1:9" x14ac:dyDescent="0.25">
      <c r="A45" t="s">
        <v>348</v>
      </c>
      <c r="B45" t="s">
        <v>349</v>
      </c>
      <c r="C45" t="s">
        <v>350</v>
      </c>
      <c r="D45" s="21" t="s">
        <v>351</v>
      </c>
      <c r="E45" t="s">
        <v>352</v>
      </c>
      <c r="F45" t="s">
        <v>353</v>
      </c>
      <c r="I45" t="str">
        <f t="shared" si="0"/>
        <v>registro(A,B,C,'D',E,F).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3438-8297-4B2E-874D-D2B947D05450}">
  <dimension ref="A1:H303"/>
  <sheetViews>
    <sheetView workbookViewId="0">
      <selection activeCell="H1" sqref="H1"/>
    </sheetView>
  </sheetViews>
  <sheetFormatPr baseColWidth="10" defaultRowHeight="15" x14ac:dyDescent="0.25"/>
  <cols>
    <col min="1" max="4" width="17.7109375" customWidth="1"/>
  </cols>
  <sheetData>
    <row r="1" spans="1:8" ht="15" customHeight="1" x14ac:dyDescent="0.3">
      <c r="A1" s="11" t="s">
        <v>216</v>
      </c>
      <c r="B1" s="11" t="s">
        <v>362</v>
      </c>
      <c r="C1" s="11" t="s">
        <v>373</v>
      </c>
      <c r="D1" s="11" t="s">
        <v>358</v>
      </c>
      <c r="H1" t="str">
        <f>CONCATENATE("trabajador(",A1,",'",B1,"','",C1,"',",D1,").",)</f>
        <v>trabajador(Idtrabajador,'Nombre','Nargo',Hotel).</v>
      </c>
    </row>
    <row r="2" spans="1:8" ht="15" customHeight="1" x14ac:dyDescent="0.3">
      <c r="A2" s="12">
        <v>1</v>
      </c>
      <c r="B2" s="12" t="s">
        <v>217</v>
      </c>
      <c r="C2" s="12" t="s">
        <v>218</v>
      </c>
      <c r="D2" s="12">
        <v>1</v>
      </c>
      <c r="H2" t="str">
        <f>CONCATENATE("trabajador(",A2,",'",B2,"','",C2,"',",D2,").",)</f>
        <v>trabajador(1,'Jose Hernandez','Chef',1).</v>
      </c>
    </row>
    <row r="3" spans="1:8" ht="15" customHeight="1" x14ac:dyDescent="0.3">
      <c r="A3" s="12">
        <v>2</v>
      </c>
      <c r="B3" s="12" t="s">
        <v>219</v>
      </c>
      <c r="C3" s="12" t="s">
        <v>220</v>
      </c>
      <c r="D3" s="12">
        <v>1</v>
      </c>
      <c r="H3" t="str">
        <f t="shared" ref="H3:H66" si="0">CONCATENATE("trabajador(",A3,",'",B3,"','",C3,"',",D3,").",)</f>
        <v>trabajador(2,'Maria Loarca','Mesera',1).</v>
      </c>
    </row>
    <row r="4" spans="1:8" ht="15" customHeight="1" x14ac:dyDescent="0.3">
      <c r="A4" s="12">
        <v>3</v>
      </c>
      <c r="B4" s="12" t="s">
        <v>221</v>
      </c>
      <c r="C4" s="12" t="s">
        <v>222</v>
      </c>
      <c r="D4" s="12">
        <v>1</v>
      </c>
      <c r="H4" t="str">
        <f t="shared" si="0"/>
        <v>trabajador(3,'Julio Ortega','Administrador',1).</v>
      </c>
    </row>
    <row r="5" spans="1:8" ht="15" customHeight="1" x14ac:dyDescent="0.3">
      <c r="A5" s="12">
        <v>4</v>
      </c>
      <c r="B5" s="12" t="s">
        <v>223</v>
      </c>
      <c r="C5" s="12" t="s">
        <v>224</v>
      </c>
      <c r="D5" s="12">
        <v>1</v>
      </c>
      <c r="H5" t="str">
        <f t="shared" si="0"/>
        <v>trabajador(4,'Jorge Po','Recepcionista',1).</v>
      </c>
    </row>
    <row r="6" spans="1:8" ht="15" customHeight="1" x14ac:dyDescent="0.3">
      <c r="A6" s="12">
        <v>5</v>
      </c>
      <c r="B6" s="12" t="s">
        <v>225</v>
      </c>
      <c r="C6" s="12" t="s">
        <v>226</v>
      </c>
      <c r="D6" s="12">
        <v>1</v>
      </c>
      <c r="H6" t="str">
        <f t="shared" si="0"/>
        <v>trabajador(5,'Paul Coc','Oficinista',1).</v>
      </c>
    </row>
    <row r="7" spans="1:8" ht="15" customHeight="1" x14ac:dyDescent="0.3">
      <c r="A7" s="12">
        <v>6</v>
      </c>
      <c r="B7" s="12" t="s">
        <v>227</v>
      </c>
      <c r="C7" s="12" t="s">
        <v>226</v>
      </c>
      <c r="D7" s="12">
        <v>1</v>
      </c>
      <c r="H7" t="str">
        <f t="shared" si="0"/>
        <v>trabajador(6,'Enrique','Oficinista',1).</v>
      </c>
    </row>
    <row r="8" spans="1:8" ht="15" customHeight="1" x14ac:dyDescent="0.3">
      <c r="A8" s="12">
        <v>7</v>
      </c>
      <c r="B8" s="12" t="s">
        <v>228</v>
      </c>
      <c r="C8" s="12" t="s">
        <v>226</v>
      </c>
      <c r="D8" s="12">
        <v>1</v>
      </c>
      <c r="H8" t="str">
        <f t="shared" si="0"/>
        <v>trabajador(7,'Lorena','Oficinista',1).</v>
      </c>
    </row>
    <row r="9" spans="1:8" ht="15" customHeight="1" x14ac:dyDescent="0.3">
      <c r="A9" s="12">
        <v>8</v>
      </c>
      <c r="B9" s="12" t="s">
        <v>229</v>
      </c>
      <c r="C9" s="12" t="s">
        <v>226</v>
      </c>
      <c r="D9" s="12">
        <v>1</v>
      </c>
      <c r="H9" t="str">
        <f t="shared" si="0"/>
        <v>trabajador(8,'Mario','Oficinista',1).</v>
      </c>
    </row>
    <row r="10" spans="1:8" ht="15" customHeight="1" x14ac:dyDescent="0.3">
      <c r="A10" s="12">
        <v>9</v>
      </c>
      <c r="B10" s="12" t="s">
        <v>230</v>
      </c>
      <c r="C10" s="12" t="s">
        <v>231</v>
      </c>
      <c r="D10" s="12">
        <v>1</v>
      </c>
      <c r="H10" t="str">
        <f t="shared" si="0"/>
        <v>trabajador(9,'Pablo','Limpieza',1).</v>
      </c>
    </row>
    <row r="11" spans="1:8" ht="15" customHeight="1" x14ac:dyDescent="0.3">
      <c r="A11" s="12">
        <v>10</v>
      </c>
      <c r="B11" s="12" t="s">
        <v>232</v>
      </c>
      <c r="C11" s="12" t="s">
        <v>233</v>
      </c>
      <c r="D11" s="12">
        <v>1</v>
      </c>
      <c r="H11" t="str">
        <f t="shared" si="0"/>
        <v>trabajador(10,'Yoli','Cocinera',1).</v>
      </c>
    </row>
    <row r="12" spans="1:8" ht="15" customHeight="1" x14ac:dyDescent="0.3">
      <c r="A12" s="12">
        <v>11</v>
      </c>
      <c r="B12" s="12" t="s">
        <v>234</v>
      </c>
      <c r="C12" s="12" t="s">
        <v>222</v>
      </c>
      <c r="D12" s="12">
        <v>2</v>
      </c>
      <c r="H12" t="str">
        <f t="shared" si="0"/>
        <v>trabajador(11,'Marionelo','Administrador',2).</v>
      </c>
    </row>
    <row r="13" spans="1:8" ht="15" customHeight="1" x14ac:dyDescent="0.3">
      <c r="A13" s="12">
        <v>12</v>
      </c>
      <c r="B13" s="12" t="s">
        <v>235</v>
      </c>
      <c r="C13" s="12" t="s">
        <v>233</v>
      </c>
      <c r="D13" s="12">
        <v>2</v>
      </c>
      <c r="H13" t="str">
        <f t="shared" si="0"/>
        <v>trabajador(12,'House','Cocinera',2).</v>
      </c>
    </row>
    <row r="14" spans="1:8" ht="15" customHeight="1" x14ac:dyDescent="0.3">
      <c r="A14" s="12">
        <v>13</v>
      </c>
      <c r="B14" s="12" t="s">
        <v>236</v>
      </c>
      <c r="C14" s="12" t="s">
        <v>237</v>
      </c>
      <c r="D14" s="12">
        <v>2</v>
      </c>
      <c r="H14" t="str">
        <f t="shared" si="0"/>
        <v>trabajador(13,'paco','recepcionista',2).</v>
      </c>
    </row>
    <row r="15" spans="1:8" ht="15" customHeight="1" x14ac:dyDescent="0.3">
      <c r="A15" s="12">
        <v>14</v>
      </c>
      <c r="B15" s="12" t="s">
        <v>238</v>
      </c>
      <c r="C15" s="12" t="s">
        <v>239</v>
      </c>
      <c r="D15" s="12">
        <v>2</v>
      </c>
      <c r="H15" t="str">
        <f t="shared" si="0"/>
        <v>trabajador(14,'Francisco','Mesero',2).</v>
      </c>
    </row>
    <row r="16" spans="1:8" ht="15" customHeight="1" x14ac:dyDescent="0.3">
      <c r="A16" s="12">
        <v>15</v>
      </c>
      <c r="B16" s="12" t="s">
        <v>16</v>
      </c>
      <c r="C16" s="12" t="s">
        <v>226</v>
      </c>
      <c r="D16" s="12">
        <v>2</v>
      </c>
      <c r="H16" t="str">
        <f t="shared" si="0"/>
        <v>trabajador(15,'Gustavo','Oficinista',2).</v>
      </c>
    </row>
    <row r="17" spans="1:8" ht="15" customHeight="1" x14ac:dyDescent="0.3">
      <c r="A17" s="12">
        <v>16</v>
      </c>
      <c r="B17" s="12" t="s">
        <v>240</v>
      </c>
      <c r="C17" s="12" t="s">
        <v>226</v>
      </c>
      <c r="D17" s="12">
        <v>2</v>
      </c>
      <c r="H17" t="str">
        <f t="shared" si="0"/>
        <v>trabajador(16,'Paul','Oficinista',2).</v>
      </c>
    </row>
    <row r="18" spans="1:8" ht="15" customHeight="1" x14ac:dyDescent="0.3">
      <c r="A18" s="12">
        <v>17</v>
      </c>
      <c r="B18" s="12" t="s">
        <v>48</v>
      </c>
      <c r="C18" s="12" t="s">
        <v>226</v>
      </c>
      <c r="D18" s="12">
        <v>2</v>
      </c>
      <c r="H18" t="str">
        <f t="shared" si="0"/>
        <v>trabajador(17,'Jorge','Oficinista',2).</v>
      </c>
    </row>
    <row r="19" spans="1:8" ht="15" customHeight="1" x14ac:dyDescent="0.3">
      <c r="A19" s="12">
        <v>18</v>
      </c>
      <c r="B19" s="12" t="s">
        <v>38</v>
      </c>
      <c r="C19" s="12" t="s">
        <v>226</v>
      </c>
      <c r="D19" s="12">
        <v>2</v>
      </c>
      <c r="H19" t="str">
        <f t="shared" si="0"/>
        <v>trabajador(18,'Tatiana','Oficinista',2).</v>
      </c>
    </row>
    <row r="20" spans="1:8" ht="15" customHeight="1" x14ac:dyDescent="0.3">
      <c r="A20" s="12">
        <v>19</v>
      </c>
      <c r="B20" s="12" t="s">
        <v>241</v>
      </c>
      <c r="C20" s="12" t="s">
        <v>226</v>
      </c>
      <c r="D20" s="12">
        <v>2</v>
      </c>
      <c r="H20" t="str">
        <f t="shared" si="0"/>
        <v>trabajador(19,'Raul','Oficinista',2).</v>
      </c>
    </row>
    <row r="21" spans="1:8" ht="15" customHeight="1" x14ac:dyDescent="0.3">
      <c r="A21" s="12">
        <v>20</v>
      </c>
      <c r="B21" s="12" t="s">
        <v>242</v>
      </c>
      <c r="C21" s="12" t="s">
        <v>243</v>
      </c>
      <c r="D21" s="12">
        <v>2</v>
      </c>
      <c r="H21" t="str">
        <f t="shared" si="0"/>
        <v>trabajador(20,'Laura','Ofinista',2).</v>
      </c>
    </row>
    <row r="22" spans="1:8" ht="15" customHeight="1" x14ac:dyDescent="0.3">
      <c r="A22" s="12">
        <v>21</v>
      </c>
      <c r="B22" s="12" t="s">
        <v>244</v>
      </c>
      <c r="C22" s="12" t="s">
        <v>222</v>
      </c>
      <c r="D22" s="12">
        <v>3</v>
      </c>
      <c r="H22" t="str">
        <f t="shared" si="0"/>
        <v>trabajador(21,'Carlos','Administrador',3).</v>
      </c>
    </row>
    <row r="23" spans="1:8" ht="15" customHeight="1" x14ac:dyDescent="0.3">
      <c r="A23" s="12">
        <v>22</v>
      </c>
      <c r="B23" s="12" t="s">
        <v>36</v>
      </c>
      <c r="C23" s="12" t="s">
        <v>231</v>
      </c>
      <c r="D23" s="12">
        <v>3</v>
      </c>
      <c r="H23" t="str">
        <f t="shared" si="0"/>
        <v>trabajador(22,'Luis','Limpieza',3).</v>
      </c>
    </row>
    <row r="24" spans="1:8" ht="15" customHeight="1" x14ac:dyDescent="0.3">
      <c r="A24" s="12">
        <v>23</v>
      </c>
      <c r="B24" s="12" t="s">
        <v>229</v>
      </c>
      <c r="C24" s="12" t="s">
        <v>226</v>
      </c>
      <c r="D24" s="12">
        <v>3</v>
      </c>
      <c r="H24" t="str">
        <f t="shared" si="0"/>
        <v>trabajador(23,'Mario','Oficinista',3).</v>
      </c>
    </row>
    <row r="25" spans="1:8" ht="15" customHeight="1" x14ac:dyDescent="0.3">
      <c r="A25" s="12">
        <v>24</v>
      </c>
      <c r="B25" s="12" t="s">
        <v>245</v>
      </c>
      <c r="C25" s="12" t="s">
        <v>226</v>
      </c>
      <c r="D25" s="12">
        <v>3</v>
      </c>
      <c r="H25" t="str">
        <f t="shared" si="0"/>
        <v>trabajador(24,'Alejandro','Oficinista',3).</v>
      </c>
    </row>
    <row r="26" spans="1:8" ht="15" customHeight="1" x14ac:dyDescent="0.3">
      <c r="A26" s="12">
        <v>25</v>
      </c>
      <c r="B26" s="12" t="s">
        <v>246</v>
      </c>
      <c r="C26" s="12" t="s">
        <v>226</v>
      </c>
      <c r="D26" s="12">
        <v>3</v>
      </c>
      <c r="H26" t="str">
        <f t="shared" si="0"/>
        <v>trabajador(25,'Edwin','Oficinista',3).</v>
      </c>
    </row>
    <row r="27" spans="1:8" ht="15" customHeight="1" x14ac:dyDescent="0.3">
      <c r="A27" s="12">
        <v>26</v>
      </c>
      <c r="B27" s="12" t="s">
        <v>247</v>
      </c>
      <c r="C27" s="12" t="s">
        <v>243</v>
      </c>
      <c r="D27" s="12">
        <v>3</v>
      </c>
      <c r="H27" t="str">
        <f t="shared" si="0"/>
        <v>trabajador(26,'Esvin','Ofinista',3).</v>
      </c>
    </row>
    <row r="28" spans="1:8" ht="15" customHeight="1" x14ac:dyDescent="0.3">
      <c r="A28" s="12">
        <v>27</v>
      </c>
      <c r="B28" s="12" t="s">
        <v>248</v>
      </c>
      <c r="C28" s="12" t="s">
        <v>249</v>
      </c>
      <c r="D28" s="12">
        <v>3</v>
      </c>
      <c r="H28" t="str">
        <f t="shared" si="0"/>
        <v>trabajador(27,'Quelvin','Encargado',3).</v>
      </c>
    </row>
    <row r="29" spans="1:8" ht="15" customHeight="1" x14ac:dyDescent="0.3">
      <c r="A29" s="12">
        <v>28</v>
      </c>
      <c r="B29" s="12" t="s">
        <v>250</v>
      </c>
      <c r="C29" s="12" t="s">
        <v>226</v>
      </c>
      <c r="D29" s="12">
        <v>3</v>
      </c>
      <c r="H29" t="str">
        <f t="shared" si="0"/>
        <v>trabajador(28,'Mariela','Oficinista',3).</v>
      </c>
    </row>
    <row r="30" spans="1:8" ht="15" customHeight="1" x14ac:dyDescent="0.3">
      <c r="A30" s="12">
        <v>29</v>
      </c>
      <c r="B30" s="12" t="s">
        <v>251</v>
      </c>
      <c r="C30" s="12" t="s">
        <v>226</v>
      </c>
      <c r="D30" s="12">
        <v>3</v>
      </c>
      <c r="H30" t="str">
        <f t="shared" si="0"/>
        <v>trabajador(29,'Mariana','Oficinista',3).</v>
      </c>
    </row>
    <row r="31" spans="1:8" ht="15" customHeight="1" x14ac:dyDescent="0.3">
      <c r="A31" s="12">
        <v>30</v>
      </c>
      <c r="B31" s="12" t="s">
        <v>252</v>
      </c>
      <c r="C31" s="12" t="s">
        <v>226</v>
      </c>
      <c r="D31" s="12">
        <v>3</v>
      </c>
      <c r="H31" t="str">
        <f t="shared" si="0"/>
        <v>trabajador(30,'Holer','Oficinista',3).</v>
      </c>
    </row>
    <row r="32" spans="1:8" ht="15" customHeight="1" x14ac:dyDescent="0.3">
      <c r="A32" s="12">
        <v>31</v>
      </c>
      <c r="B32" s="12" t="s">
        <v>7</v>
      </c>
      <c r="C32" s="12" t="s">
        <v>222</v>
      </c>
      <c r="D32" s="12">
        <v>4</v>
      </c>
      <c r="H32" t="str">
        <f t="shared" si="0"/>
        <v>trabajador(31,'Jose','Administrador',4).</v>
      </c>
    </row>
    <row r="33" spans="1:8" ht="15" customHeight="1" x14ac:dyDescent="0.3">
      <c r="A33" s="12">
        <v>32</v>
      </c>
      <c r="B33" s="12" t="s">
        <v>253</v>
      </c>
      <c r="C33" s="12" t="s">
        <v>226</v>
      </c>
      <c r="D33" s="12">
        <v>4</v>
      </c>
      <c r="H33" t="str">
        <f t="shared" si="0"/>
        <v>trabajador(32,'Poncio','Oficinista',4).</v>
      </c>
    </row>
    <row r="34" spans="1:8" ht="15" customHeight="1" x14ac:dyDescent="0.3">
      <c r="A34" s="12">
        <v>33</v>
      </c>
      <c r="B34" s="12" t="s">
        <v>254</v>
      </c>
      <c r="C34" s="12" t="s">
        <v>226</v>
      </c>
      <c r="D34" s="12">
        <v>4</v>
      </c>
      <c r="H34" t="str">
        <f t="shared" si="0"/>
        <v>trabajador(33,'Gerber','Oficinista',4).</v>
      </c>
    </row>
    <row r="35" spans="1:8" ht="15" customHeight="1" x14ac:dyDescent="0.3">
      <c r="A35" s="12">
        <v>34</v>
      </c>
      <c r="B35" s="12" t="s">
        <v>255</v>
      </c>
      <c r="C35" s="12" t="s">
        <v>226</v>
      </c>
      <c r="D35" s="12">
        <v>4</v>
      </c>
      <c r="H35" t="str">
        <f t="shared" si="0"/>
        <v>trabajador(34,'Rolando','Oficinista',4).</v>
      </c>
    </row>
    <row r="36" spans="1:8" ht="15" customHeight="1" x14ac:dyDescent="0.3">
      <c r="A36" s="12">
        <v>35</v>
      </c>
      <c r="B36" s="12" t="s">
        <v>256</v>
      </c>
      <c r="C36" s="12" t="s">
        <v>226</v>
      </c>
      <c r="D36" s="12">
        <v>4</v>
      </c>
      <c r="H36" t="str">
        <f t="shared" si="0"/>
        <v>trabajador(35,'Keila','Oficinista',4).</v>
      </c>
    </row>
    <row r="37" spans="1:8" ht="15" customHeight="1" x14ac:dyDescent="0.3">
      <c r="A37" s="12">
        <v>36</v>
      </c>
      <c r="B37" s="12" t="s">
        <v>257</v>
      </c>
      <c r="C37" s="12" t="s">
        <v>226</v>
      </c>
      <c r="D37" s="12">
        <v>4</v>
      </c>
      <c r="H37" t="str">
        <f t="shared" si="0"/>
        <v>trabajador(36,'Keithlyn','Oficinista',4).</v>
      </c>
    </row>
    <row r="38" spans="1:8" ht="15" customHeight="1" x14ac:dyDescent="0.3">
      <c r="A38" s="12">
        <v>37</v>
      </c>
      <c r="B38" s="12" t="s">
        <v>258</v>
      </c>
      <c r="C38" s="12" t="s">
        <v>226</v>
      </c>
      <c r="D38" s="12">
        <v>4</v>
      </c>
      <c r="H38" t="str">
        <f t="shared" si="0"/>
        <v>trabajador(37,'William','Oficinista',4).</v>
      </c>
    </row>
    <row r="39" spans="1:8" ht="15" customHeight="1" x14ac:dyDescent="0.3">
      <c r="A39" s="12">
        <v>38</v>
      </c>
      <c r="B39" s="12" t="s">
        <v>259</v>
      </c>
      <c r="C39" s="12" t="s">
        <v>226</v>
      </c>
      <c r="D39" s="12">
        <v>4</v>
      </c>
      <c r="H39" t="str">
        <f t="shared" si="0"/>
        <v>trabajador(38,'Iliana','Oficinista',4).</v>
      </c>
    </row>
    <row r="40" spans="1:8" ht="15" customHeight="1" x14ac:dyDescent="0.3">
      <c r="A40" s="12">
        <v>39</v>
      </c>
      <c r="B40" s="12" t="s">
        <v>260</v>
      </c>
      <c r="C40" s="12" t="s">
        <v>226</v>
      </c>
      <c r="D40" s="12">
        <v>4</v>
      </c>
      <c r="H40" t="str">
        <f t="shared" si="0"/>
        <v>trabajador(39,'Manuel','Oficinista',4).</v>
      </c>
    </row>
    <row r="41" spans="1:8" ht="15" customHeight="1" x14ac:dyDescent="0.3">
      <c r="A41" s="12">
        <v>40</v>
      </c>
      <c r="B41" s="12" t="s">
        <v>261</v>
      </c>
      <c r="C41" s="12" t="s">
        <v>226</v>
      </c>
      <c r="D41" s="12">
        <v>4</v>
      </c>
      <c r="H41" t="str">
        <f t="shared" si="0"/>
        <v>trabajador(40,'Byron','Oficinista',4).</v>
      </c>
    </row>
    <row r="42" spans="1:8" ht="15" customHeight="1" x14ac:dyDescent="0.3">
      <c r="A42" s="12">
        <v>41</v>
      </c>
      <c r="B42" s="12" t="s">
        <v>262</v>
      </c>
      <c r="C42" s="12" t="s">
        <v>222</v>
      </c>
      <c r="D42" s="12">
        <v>5</v>
      </c>
      <c r="H42" t="str">
        <f t="shared" si="0"/>
        <v>trabajador(41,'Victor','Administrador',5).</v>
      </c>
    </row>
    <row r="43" spans="1:8" ht="15" customHeight="1" x14ac:dyDescent="0.3">
      <c r="A43" s="12">
        <v>42</v>
      </c>
      <c r="B43" s="12" t="s">
        <v>263</v>
      </c>
      <c r="C43" s="12" t="s">
        <v>226</v>
      </c>
      <c r="D43" s="12">
        <v>5</v>
      </c>
      <c r="H43" t="str">
        <f t="shared" si="0"/>
        <v>trabajador(42,'Carolina','Oficinista',5).</v>
      </c>
    </row>
    <row r="44" spans="1:8" ht="15" customHeight="1" x14ac:dyDescent="0.3">
      <c r="A44" s="12">
        <v>43</v>
      </c>
      <c r="B44" s="12" t="s">
        <v>264</v>
      </c>
      <c r="C44" s="12" t="s">
        <v>226</v>
      </c>
      <c r="D44" s="12">
        <v>5</v>
      </c>
      <c r="H44" t="str">
        <f t="shared" si="0"/>
        <v>trabajador(43,'Karen','Oficinista',5).</v>
      </c>
    </row>
    <row r="45" spans="1:8" ht="15" customHeight="1" x14ac:dyDescent="0.3">
      <c r="A45" s="12">
        <v>44</v>
      </c>
      <c r="B45" s="12" t="s">
        <v>265</v>
      </c>
      <c r="C45" s="12" t="s">
        <v>226</v>
      </c>
      <c r="D45" s="12">
        <v>5</v>
      </c>
      <c r="H45" t="str">
        <f t="shared" si="0"/>
        <v>trabajador(44,'Xara','Oficinista',5).</v>
      </c>
    </row>
    <row r="46" spans="1:8" ht="15" customHeight="1" x14ac:dyDescent="0.3">
      <c r="A46" s="12">
        <v>45</v>
      </c>
      <c r="B46" s="12" t="s">
        <v>266</v>
      </c>
      <c r="C46" s="12" t="s">
        <v>226</v>
      </c>
      <c r="D46" s="12">
        <v>5</v>
      </c>
      <c r="H46" t="str">
        <f t="shared" si="0"/>
        <v>trabajador(45,'Zoila','Oficinista',5).</v>
      </c>
    </row>
    <row r="47" spans="1:8" ht="15" customHeight="1" x14ac:dyDescent="0.3">
      <c r="A47" s="12">
        <v>46</v>
      </c>
      <c r="B47" s="12" t="s">
        <v>238</v>
      </c>
      <c r="C47" s="12" t="s">
        <v>226</v>
      </c>
      <c r="D47" s="12">
        <v>5</v>
      </c>
      <c r="H47" t="str">
        <f t="shared" si="0"/>
        <v>trabajador(46,'Francisco','Oficinista',5).</v>
      </c>
    </row>
    <row r="48" spans="1:8" ht="15" customHeight="1" x14ac:dyDescent="0.3">
      <c r="A48" s="12">
        <v>47</v>
      </c>
      <c r="B48" s="12" t="s">
        <v>267</v>
      </c>
      <c r="C48" s="12" t="s">
        <v>226</v>
      </c>
      <c r="D48" s="12">
        <v>5</v>
      </c>
      <c r="H48" t="str">
        <f t="shared" si="0"/>
        <v>trabajador(47,'Romario','Oficinista',5).</v>
      </c>
    </row>
    <row r="49" spans="1:8" ht="15" customHeight="1" x14ac:dyDescent="0.3">
      <c r="A49" s="12">
        <v>48</v>
      </c>
      <c r="B49" s="12" t="s">
        <v>268</v>
      </c>
      <c r="C49" s="12" t="s">
        <v>226</v>
      </c>
      <c r="D49" s="12">
        <v>5</v>
      </c>
      <c r="H49" t="str">
        <f t="shared" si="0"/>
        <v>trabajador(48,'Olga','Oficinista',5).</v>
      </c>
    </row>
    <row r="50" spans="1:8" ht="15" customHeight="1" x14ac:dyDescent="0.3">
      <c r="A50" s="12">
        <v>49</v>
      </c>
      <c r="B50" s="12" t="s">
        <v>269</v>
      </c>
      <c r="C50" s="12" t="s">
        <v>226</v>
      </c>
      <c r="D50" s="12">
        <v>5</v>
      </c>
      <c r="H50" t="str">
        <f t="shared" si="0"/>
        <v>trabajador(49,'Saulo','Oficinista',5).</v>
      </c>
    </row>
    <row r="51" spans="1:8" ht="15" customHeight="1" x14ac:dyDescent="0.3">
      <c r="A51" s="12">
        <v>50</v>
      </c>
      <c r="B51" s="12" t="s">
        <v>270</v>
      </c>
      <c r="C51" s="12" t="s">
        <v>226</v>
      </c>
      <c r="D51" s="12">
        <v>5</v>
      </c>
      <c r="H51" t="str">
        <f t="shared" si="0"/>
        <v>trabajador(50,'Norlin','Oficinista',5).</v>
      </c>
    </row>
    <row r="52" spans="1:8" ht="15" customHeight="1" x14ac:dyDescent="0.3">
      <c r="A52" s="12">
        <v>51</v>
      </c>
      <c r="B52" s="12" t="s">
        <v>271</v>
      </c>
      <c r="C52" s="12" t="s">
        <v>272</v>
      </c>
      <c r="D52" s="12">
        <v>6</v>
      </c>
      <c r="H52" t="str">
        <f t="shared" si="0"/>
        <v>trabajador(51,'Yulisa','Propietaria',6).</v>
      </c>
    </row>
    <row r="53" spans="1:8" ht="15" customHeight="1" x14ac:dyDescent="0.3">
      <c r="A53" s="12">
        <v>52</v>
      </c>
      <c r="B53" s="12" t="s">
        <v>36</v>
      </c>
      <c r="C53" s="12" t="s">
        <v>273</v>
      </c>
      <c r="D53" s="12">
        <v>6</v>
      </c>
      <c r="H53" t="str">
        <f t="shared" si="0"/>
        <v>trabajador(52,'Luis','Auxiliar',6).</v>
      </c>
    </row>
    <row r="54" spans="1:8" ht="15" customHeight="1" x14ac:dyDescent="0.3">
      <c r="A54" s="12">
        <v>53</v>
      </c>
      <c r="B54" s="12" t="s">
        <v>274</v>
      </c>
      <c r="C54" s="12" t="s">
        <v>231</v>
      </c>
      <c r="D54" s="12">
        <v>6</v>
      </c>
      <c r="H54" t="str">
        <f t="shared" si="0"/>
        <v>trabajador(53,'Pedro','Limpieza',6).</v>
      </c>
    </row>
    <row r="55" spans="1:8" ht="15" customHeight="1" x14ac:dyDescent="0.3">
      <c r="A55" s="12">
        <v>54</v>
      </c>
      <c r="B55" s="12" t="s">
        <v>275</v>
      </c>
      <c r="C55" s="12" t="s">
        <v>273</v>
      </c>
      <c r="D55" s="12">
        <v>6</v>
      </c>
      <c r="H55" t="str">
        <f t="shared" si="0"/>
        <v>trabajador(54,'Hitler','Auxiliar',6).</v>
      </c>
    </row>
    <row r="56" spans="1:8" ht="15" customHeight="1" x14ac:dyDescent="0.3">
      <c r="A56" s="12">
        <v>55</v>
      </c>
      <c r="B56" s="12" t="s">
        <v>229</v>
      </c>
      <c r="C56" s="12" t="s">
        <v>273</v>
      </c>
      <c r="D56" s="12">
        <v>6</v>
      </c>
      <c r="H56" t="str">
        <f t="shared" si="0"/>
        <v>trabajador(55,'Mario','Auxiliar',6).</v>
      </c>
    </row>
    <row r="57" spans="1:8" ht="15" customHeight="1" x14ac:dyDescent="0.3">
      <c r="A57" s="12">
        <v>56</v>
      </c>
      <c r="B57" s="12" t="s">
        <v>276</v>
      </c>
      <c r="C57" s="12" t="s">
        <v>226</v>
      </c>
      <c r="D57" s="12">
        <v>6</v>
      </c>
      <c r="H57" t="str">
        <f t="shared" si="0"/>
        <v>trabajador(56,'Victoria','Oficinista',6).</v>
      </c>
    </row>
    <row r="58" spans="1:8" ht="15" customHeight="1" x14ac:dyDescent="0.3">
      <c r="A58" s="12">
        <v>57</v>
      </c>
      <c r="B58" s="12" t="s">
        <v>277</v>
      </c>
      <c r="C58" s="12" t="s">
        <v>249</v>
      </c>
      <c r="D58" s="12">
        <v>6</v>
      </c>
      <c r="H58" t="str">
        <f t="shared" si="0"/>
        <v>trabajador(57,'Ugolino','Encargado',6).</v>
      </c>
    </row>
    <row r="59" spans="1:8" ht="15" customHeight="1" x14ac:dyDescent="0.3">
      <c r="A59" s="12">
        <v>58</v>
      </c>
      <c r="B59" s="12" t="s">
        <v>278</v>
      </c>
      <c r="C59" s="12" t="s">
        <v>273</v>
      </c>
      <c r="D59" s="12">
        <v>6</v>
      </c>
      <c r="H59" t="str">
        <f t="shared" si="0"/>
        <v>trabajador(58,'Julio','Auxiliar',6).</v>
      </c>
    </row>
    <row r="60" spans="1:8" ht="15" customHeight="1" x14ac:dyDescent="0.3">
      <c r="A60" s="12">
        <v>59</v>
      </c>
      <c r="B60" s="12" t="s">
        <v>279</v>
      </c>
      <c r="C60" s="12" t="s">
        <v>273</v>
      </c>
      <c r="D60" s="12">
        <v>6</v>
      </c>
      <c r="H60" t="str">
        <f t="shared" si="0"/>
        <v>trabajador(59,'Tavo','Auxiliar',6).</v>
      </c>
    </row>
    <row r="61" spans="1:8" ht="15" customHeight="1" x14ac:dyDescent="0.3">
      <c r="A61" s="12">
        <v>60</v>
      </c>
      <c r="B61" s="12" t="s">
        <v>280</v>
      </c>
      <c r="C61" s="12" t="s">
        <v>273</v>
      </c>
      <c r="D61" s="12">
        <v>6</v>
      </c>
      <c r="H61" t="str">
        <f t="shared" si="0"/>
        <v>trabajador(60,'Britani','Auxiliar',6).</v>
      </c>
    </row>
    <row r="62" spans="1:8" ht="15" customHeight="1" x14ac:dyDescent="0.3">
      <c r="A62" s="12">
        <v>61</v>
      </c>
      <c r="B62" s="12" t="s">
        <v>244</v>
      </c>
      <c r="C62" s="12" t="s">
        <v>222</v>
      </c>
      <c r="D62" s="12">
        <v>7</v>
      </c>
      <c r="H62" t="str">
        <f t="shared" si="0"/>
        <v>trabajador(61,'Carlos','Administrador',7).</v>
      </c>
    </row>
    <row r="63" spans="1:8" ht="15" customHeight="1" x14ac:dyDescent="0.3">
      <c r="A63" s="12">
        <v>62</v>
      </c>
      <c r="B63" s="12" t="s">
        <v>268</v>
      </c>
      <c r="C63" s="12" t="s">
        <v>273</v>
      </c>
      <c r="D63" s="12">
        <v>7</v>
      </c>
      <c r="H63" t="str">
        <f t="shared" si="0"/>
        <v>trabajador(62,'Olga','Auxiliar',7).</v>
      </c>
    </row>
    <row r="64" spans="1:8" ht="15" customHeight="1" x14ac:dyDescent="0.3">
      <c r="A64" s="12">
        <v>63</v>
      </c>
      <c r="B64" s="12" t="s">
        <v>281</v>
      </c>
      <c r="C64" s="12" t="s">
        <v>273</v>
      </c>
      <c r="D64" s="12">
        <v>7</v>
      </c>
      <c r="H64" t="str">
        <f t="shared" si="0"/>
        <v>trabajador(63,'Sapon','Auxiliar',7).</v>
      </c>
    </row>
    <row r="65" spans="1:8" ht="15" customHeight="1" x14ac:dyDescent="0.3">
      <c r="A65" s="12">
        <v>64</v>
      </c>
      <c r="B65" s="12" t="s">
        <v>282</v>
      </c>
      <c r="C65" s="12" t="s">
        <v>273</v>
      </c>
      <c r="D65" s="12">
        <v>7</v>
      </c>
      <c r="H65" t="str">
        <f t="shared" si="0"/>
        <v>trabajador(64,'Erlin','Auxiliar',7).</v>
      </c>
    </row>
    <row r="66" spans="1:8" ht="15" customHeight="1" x14ac:dyDescent="0.3">
      <c r="A66" s="12">
        <v>65</v>
      </c>
      <c r="B66" s="12" t="s">
        <v>283</v>
      </c>
      <c r="C66" s="12" t="s">
        <v>273</v>
      </c>
      <c r="D66" s="12">
        <v>7</v>
      </c>
      <c r="H66" t="str">
        <f t="shared" si="0"/>
        <v>trabajador(65,'Woly','Auxiliar',7).</v>
      </c>
    </row>
    <row r="67" spans="1:8" ht="15" customHeight="1" x14ac:dyDescent="0.3">
      <c r="A67" s="12">
        <v>66</v>
      </c>
      <c r="B67" s="12" t="s">
        <v>284</v>
      </c>
      <c r="C67" s="12" t="s">
        <v>273</v>
      </c>
      <c r="D67" s="12">
        <v>7</v>
      </c>
      <c r="H67" t="str">
        <f t="shared" ref="H67:H130" si="1">CONCATENATE("trabajador(",A67,",'",B67,"','",C67,"',",D67,").",)</f>
        <v>trabajador(66,'Hilario','Auxiliar',7).</v>
      </c>
    </row>
    <row r="68" spans="1:8" ht="15" customHeight="1" x14ac:dyDescent="0.3">
      <c r="A68" s="12">
        <v>67</v>
      </c>
      <c r="B68" s="12" t="s">
        <v>285</v>
      </c>
      <c r="C68" s="12" t="s">
        <v>273</v>
      </c>
      <c r="D68" s="12">
        <v>7</v>
      </c>
      <c r="H68" t="str">
        <f t="shared" si="1"/>
        <v>trabajador(67,'Manuela','Auxiliar',7).</v>
      </c>
    </row>
    <row r="69" spans="1:8" ht="15" customHeight="1" x14ac:dyDescent="0.3">
      <c r="A69" s="12">
        <v>68</v>
      </c>
      <c r="B69" s="12" t="s">
        <v>286</v>
      </c>
      <c r="C69" s="12" t="s">
        <v>273</v>
      </c>
      <c r="D69" s="12">
        <v>7</v>
      </c>
      <c r="H69" t="str">
        <f t="shared" si="1"/>
        <v>trabajador(68,'Quax','Auxiliar',7).</v>
      </c>
    </row>
    <row r="70" spans="1:8" ht="15" customHeight="1" x14ac:dyDescent="0.3">
      <c r="A70" s="12">
        <v>69</v>
      </c>
      <c r="B70" s="12" t="s">
        <v>287</v>
      </c>
      <c r="C70" s="12" t="s">
        <v>273</v>
      </c>
      <c r="D70" s="12">
        <v>7</v>
      </c>
      <c r="H70" t="str">
        <f t="shared" si="1"/>
        <v>trabajador(69,'Claudia','Auxiliar',7).</v>
      </c>
    </row>
    <row r="71" spans="1:8" ht="15" customHeight="1" x14ac:dyDescent="0.3">
      <c r="A71" s="12">
        <v>70</v>
      </c>
      <c r="B71" s="12" t="s">
        <v>288</v>
      </c>
      <c r="C71" s="12" t="s">
        <v>273</v>
      </c>
      <c r="D71" s="12">
        <v>7</v>
      </c>
      <c r="H71" t="str">
        <f t="shared" si="1"/>
        <v>trabajador(70,'Ramiro','Auxiliar',7).</v>
      </c>
    </row>
    <row r="72" spans="1:8" ht="15" customHeight="1" x14ac:dyDescent="0.3">
      <c r="A72" s="12">
        <v>71</v>
      </c>
      <c r="B72" s="12" t="s">
        <v>289</v>
      </c>
      <c r="C72" s="12" t="s">
        <v>290</v>
      </c>
      <c r="D72" s="12">
        <v>8</v>
      </c>
      <c r="H72" t="str">
        <f t="shared" si="1"/>
        <v>trabajador(71,'Isaac','Propietario',8).</v>
      </c>
    </row>
    <row r="73" spans="1:8" ht="15" customHeight="1" x14ac:dyDescent="0.3">
      <c r="A73" s="12">
        <v>72</v>
      </c>
      <c r="B73" s="12" t="s">
        <v>291</v>
      </c>
      <c r="C73" s="12" t="s">
        <v>273</v>
      </c>
      <c r="D73" s="12">
        <v>8</v>
      </c>
      <c r="H73" t="str">
        <f t="shared" si="1"/>
        <v>trabajador(72,'Yesica','Auxiliar',8).</v>
      </c>
    </row>
    <row r="74" spans="1:8" ht="15" customHeight="1" x14ac:dyDescent="0.3">
      <c r="A74" s="12">
        <v>73</v>
      </c>
      <c r="B74" s="12" t="s">
        <v>292</v>
      </c>
      <c r="C74" s="12" t="s">
        <v>273</v>
      </c>
      <c r="D74" s="12">
        <v>8</v>
      </c>
      <c r="H74" t="str">
        <f t="shared" si="1"/>
        <v>trabajador(73,'Kelia','Auxiliar',8).</v>
      </c>
    </row>
    <row r="75" spans="1:8" ht="15" customHeight="1" x14ac:dyDescent="0.3">
      <c r="A75" s="12">
        <v>74</v>
      </c>
      <c r="B75" s="12" t="s">
        <v>293</v>
      </c>
      <c r="C75" s="12" t="s">
        <v>273</v>
      </c>
      <c r="D75" s="12">
        <v>8</v>
      </c>
      <c r="H75" t="str">
        <f t="shared" si="1"/>
        <v>trabajador(74,'Rox','Auxiliar',8).</v>
      </c>
    </row>
    <row r="76" spans="1:8" ht="15" customHeight="1" x14ac:dyDescent="0.3">
      <c r="A76" s="12">
        <v>75</v>
      </c>
      <c r="B76" s="12" t="s">
        <v>294</v>
      </c>
      <c r="C76" s="12" t="s">
        <v>273</v>
      </c>
      <c r="D76" s="12">
        <v>8</v>
      </c>
      <c r="H76" t="str">
        <f t="shared" si="1"/>
        <v>trabajador(75,'Marling','Auxiliar',8).</v>
      </c>
    </row>
    <row r="77" spans="1:8" ht="15" customHeight="1" x14ac:dyDescent="0.3">
      <c r="A77" s="12">
        <v>76</v>
      </c>
      <c r="B77" s="12" t="s">
        <v>295</v>
      </c>
      <c r="C77" s="12" t="s">
        <v>231</v>
      </c>
      <c r="D77" s="12">
        <v>8</v>
      </c>
      <c r="H77" t="str">
        <f t="shared" si="1"/>
        <v>trabajador(76,'Maggy','Limpieza',8).</v>
      </c>
    </row>
    <row r="78" spans="1:8" ht="15" customHeight="1" x14ac:dyDescent="0.3">
      <c r="A78" s="12">
        <v>77</v>
      </c>
      <c r="B78" s="12" t="s">
        <v>296</v>
      </c>
      <c r="C78" s="12" t="s">
        <v>273</v>
      </c>
      <c r="D78" s="12">
        <v>8</v>
      </c>
      <c r="H78" t="str">
        <f t="shared" si="1"/>
        <v>trabajador(77,'Canahui','Auxiliar',8).</v>
      </c>
    </row>
    <row r="79" spans="1:8" ht="15" customHeight="1" x14ac:dyDescent="0.3">
      <c r="A79" s="12">
        <v>78</v>
      </c>
      <c r="B79" s="12" t="s">
        <v>68</v>
      </c>
      <c r="C79" s="12" t="s">
        <v>273</v>
      </c>
      <c r="D79" s="12">
        <v>8</v>
      </c>
      <c r="H79" t="str">
        <f t="shared" si="1"/>
        <v>trabajador(78,'Monica','Auxiliar',8).</v>
      </c>
    </row>
    <row r="80" spans="1:8" ht="15" customHeight="1" x14ac:dyDescent="0.3">
      <c r="A80" s="12">
        <v>79</v>
      </c>
      <c r="B80" s="12" t="s">
        <v>297</v>
      </c>
      <c r="C80" s="12" t="s">
        <v>273</v>
      </c>
      <c r="D80" s="12">
        <v>8</v>
      </c>
      <c r="H80" t="str">
        <f t="shared" si="1"/>
        <v>trabajador(79,'Jophef','Auxiliar',8).</v>
      </c>
    </row>
    <row r="81" spans="1:8" ht="15" customHeight="1" x14ac:dyDescent="0.3">
      <c r="A81" s="12">
        <v>80</v>
      </c>
      <c r="B81" s="12" t="s">
        <v>298</v>
      </c>
      <c r="C81" s="12" t="s">
        <v>273</v>
      </c>
      <c r="D81" s="12">
        <v>8</v>
      </c>
      <c r="H81" t="str">
        <f t="shared" si="1"/>
        <v>trabajador(80,'Toti','Auxiliar',8).</v>
      </c>
    </row>
    <row r="82" spans="1:8" ht="15" customHeight="1" x14ac:dyDescent="0.3">
      <c r="A82" s="12">
        <v>81</v>
      </c>
      <c r="B82" s="12" t="s">
        <v>299</v>
      </c>
      <c r="C82" s="12" t="s">
        <v>222</v>
      </c>
      <c r="D82" s="12">
        <v>9</v>
      </c>
      <c r="H82" t="str">
        <f t="shared" si="1"/>
        <v>trabajador(81,'Lara','Administrador',9).</v>
      </c>
    </row>
    <row r="83" spans="1:8" ht="15" customHeight="1" x14ac:dyDescent="0.3">
      <c r="A83" s="12">
        <v>82</v>
      </c>
      <c r="B83" s="12" t="s">
        <v>300</v>
      </c>
      <c r="C83" s="12" t="s">
        <v>273</v>
      </c>
      <c r="D83" s="12">
        <v>9</v>
      </c>
      <c r="H83" t="str">
        <f t="shared" si="1"/>
        <v>trabajador(82,'Xica','Auxiliar',9).</v>
      </c>
    </row>
    <row r="84" spans="1:8" ht="15" customHeight="1" x14ac:dyDescent="0.3">
      <c r="A84" s="12">
        <v>83</v>
      </c>
      <c r="B84" s="12" t="s">
        <v>301</v>
      </c>
      <c r="C84" s="12" t="s">
        <v>273</v>
      </c>
      <c r="D84" s="12">
        <v>9</v>
      </c>
      <c r="H84" t="str">
        <f t="shared" si="1"/>
        <v>trabajador(83,'Noly','Auxiliar',9).</v>
      </c>
    </row>
    <row r="85" spans="1:8" ht="15" customHeight="1" x14ac:dyDescent="0.3">
      <c r="A85" s="12">
        <v>84</v>
      </c>
      <c r="B85" s="12" t="s">
        <v>48</v>
      </c>
      <c r="C85" s="12" t="s">
        <v>273</v>
      </c>
      <c r="D85" s="12">
        <v>9</v>
      </c>
      <c r="H85" t="str">
        <f t="shared" si="1"/>
        <v>trabajador(84,'Jorge','Auxiliar',9).</v>
      </c>
    </row>
    <row r="86" spans="1:8" ht="15" customHeight="1" x14ac:dyDescent="0.3">
      <c r="A86" s="12">
        <v>85</v>
      </c>
      <c r="B86" s="12" t="s">
        <v>302</v>
      </c>
      <c r="C86" s="12" t="s">
        <v>273</v>
      </c>
      <c r="D86" s="12">
        <v>9</v>
      </c>
      <c r="H86" t="str">
        <f t="shared" si="1"/>
        <v>trabajador(85,'Beatriz','Auxiliar',9).</v>
      </c>
    </row>
    <row r="87" spans="1:8" ht="15" customHeight="1" x14ac:dyDescent="0.3">
      <c r="A87" s="12">
        <v>86</v>
      </c>
      <c r="B87" s="12" t="s">
        <v>241</v>
      </c>
      <c r="C87" s="12" t="s">
        <v>273</v>
      </c>
      <c r="D87" s="12">
        <v>9</v>
      </c>
      <c r="H87" t="str">
        <f t="shared" si="1"/>
        <v>trabajador(86,'Raul','Auxiliar',9).</v>
      </c>
    </row>
    <row r="88" spans="1:8" ht="15" customHeight="1" x14ac:dyDescent="0.3">
      <c r="A88" s="12">
        <v>87</v>
      </c>
      <c r="B88" s="12" t="s">
        <v>303</v>
      </c>
      <c r="C88" s="12" t="s">
        <v>273</v>
      </c>
      <c r="D88" s="12">
        <v>9</v>
      </c>
      <c r="H88" t="str">
        <f t="shared" si="1"/>
        <v>trabajador(87,'Picoro','Auxiliar',9).</v>
      </c>
    </row>
    <row r="89" spans="1:8" ht="15" customHeight="1" x14ac:dyDescent="0.3">
      <c r="A89" s="12">
        <v>88</v>
      </c>
      <c r="B89" s="12" t="s">
        <v>304</v>
      </c>
      <c r="C89" s="12" t="s">
        <v>273</v>
      </c>
      <c r="D89" s="12">
        <v>9</v>
      </c>
      <c r="H89" t="str">
        <f t="shared" si="1"/>
        <v>trabajador(88,'Gertrudis','Auxiliar',9).</v>
      </c>
    </row>
    <row r="90" spans="1:8" ht="15" customHeight="1" x14ac:dyDescent="0.3">
      <c r="A90" s="12">
        <v>89</v>
      </c>
      <c r="B90" s="12" t="s">
        <v>305</v>
      </c>
      <c r="C90" s="12" t="s">
        <v>273</v>
      </c>
      <c r="D90" s="12">
        <v>9</v>
      </c>
      <c r="H90" t="str">
        <f t="shared" si="1"/>
        <v>trabajador(89,'ulugrun','Auxiliar',9).</v>
      </c>
    </row>
    <row r="91" spans="1:8" ht="15" customHeight="1" x14ac:dyDescent="0.3">
      <c r="A91" s="12">
        <v>90</v>
      </c>
      <c r="B91" s="12" t="s">
        <v>306</v>
      </c>
      <c r="C91" s="12" t="s">
        <v>273</v>
      </c>
      <c r="D91" s="12">
        <v>9</v>
      </c>
      <c r="H91" t="str">
        <f t="shared" si="1"/>
        <v>trabajador(90,'Brian','Auxiliar',9).</v>
      </c>
    </row>
    <row r="92" spans="1:8" ht="15" customHeight="1" x14ac:dyDescent="0.3">
      <c r="A92" s="12">
        <v>91</v>
      </c>
      <c r="B92" s="12" t="s">
        <v>307</v>
      </c>
      <c r="C92" s="12" t="s">
        <v>222</v>
      </c>
      <c r="D92" s="12">
        <v>10</v>
      </c>
      <c r="H92" t="str">
        <f t="shared" si="1"/>
        <v>trabajador(91,'Wilson','Administrador',10).</v>
      </c>
    </row>
    <row r="93" spans="1:8" ht="15" customHeight="1" x14ac:dyDescent="0.3">
      <c r="A93" s="12">
        <v>92</v>
      </c>
      <c r="B93" s="12" t="s">
        <v>308</v>
      </c>
      <c r="C93" s="12" t="s">
        <v>273</v>
      </c>
      <c r="D93" s="12">
        <v>10</v>
      </c>
      <c r="H93" t="str">
        <f t="shared" si="1"/>
        <v>trabajador(92,'Zika','Auxiliar',10).</v>
      </c>
    </row>
    <row r="94" spans="1:8" ht="15" customHeight="1" x14ac:dyDescent="0.3">
      <c r="A94" s="12">
        <v>93</v>
      </c>
      <c r="B94" s="12" t="s">
        <v>245</v>
      </c>
      <c r="C94" s="12" t="s">
        <v>273</v>
      </c>
      <c r="D94" s="12">
        <v>10</v>
      </c>
      <c r="H94" t="str">
        <f t="shared" si="1"/>
        <v>trabajador(93,'Alejandro','Auxiliar',10).</v>
      </c>
    </row>
    <row r="95" spans="1:8" ht="15" customHeight="1" x14ac:dyDescent="0.3">
      <c r="A95" s="12">
        <v>94</v>
      </c>
      <c r="B95" s="12" t="s">
        <v>309</v>
      </c>
      <c r="C95" s="12" t="s">
        <v>273</v>
      </c>
      <c r="D95" s="12">
        <v>10</v>
      </c>
      <c r="H95" t="str">
        <f t="shared" si="1"/>
        <v>trabajador(94,'Alex','Auxiliar',10).</v>
      </c>
    </row>
    <row r="96" spans="1:8" ht="15" customHeight="1" x14ac:dyDescent="0.3">
      <c r="A96" s="12">
        <v>95</v>
      </c>
      <c r="B96" s="12" t="s">
        <v>310</v>
      </c>
      <c r="C96" s="12" t="s">
        <v>273</v>
      </c>
      <c r="D96" s="12">
        <v>10</v>
      </c>
      <c r="H96" t="str">
        <f t="shared" si="1"/>
        <v>trabajador(95,'Debora','Auxiliar',10).</v>
      </c>
    </row>
    <row r="97" spans="1:8" ht="15" customHeight="1" x14ac:dyDescent="0.3">
      <c r="A97" s="12">
        <v>96</v>
      </c>
      <c r="B97" s="12" t="s">
        <v>311</v>
      </c>
      <c r="C97" s="12" t="s">
        <v>273</v>
      </c>
      <c r="D97" s="12">
        <v>10</v>
      </c>
      <c r="H97" t="str">
        <f t="shared" si="1"/>
        <v>trabajador(96,'Marcos','Auxiliar',10).</v>
      </c>
    </row>
    <row r="98" spans="1:8" ht="15" customHeight="1" x14ac:dyDescent="0.3">
      <c r="A98" s="12">
        <v>97</v>
      </c>
      <c r="B98" s="12" t="s">
        <v>312</v>
      </c>
      <c r="C98" s="12" t="s">
        <v>273</v>
      </c>
      <c r="D98" s="12">
        <v>10</v>
      </c>
      <c r="H98" t="str">
        <f t="shared" si="1"/>
        <v>trabajador(97,'Ilsa','Auxiliar',10).</v>
      </c>
    </row>
    <row r="99" spans="1:8" ht="15" customHeight="1" x14ac:dyDescent="0.3">
      <c r="A99" s="12">
        <v>98</v>
      </c>
      <c r="B99" s="12" t="s">
        <v>268</v>
      </c>
      <c r="C99" s="12" t="s">
        <v>273</v>
      </c>
      <c r="D99" s="12">
        <v>10</v>
      </c>
      <c r="H99" t="str">
        <f t="shared" si="1"/>
        <v>trabajador(98,'Olga','Auxiliar',10).</v>
      </c>
    </row>
    <row r="100" spans="1:8" ht="15" customHeight="1" x14ac:dyDescent="0.3">
      <c r="A100" s="12">
        <v>99</v>
      </c>
      <c r="B100" s="12" t="s">
        <v>313</v>
      </c>
      <c r="C100" s="12" t="s">
        <v>273</v>
      </c>
      <c r="D100" s="12">
        <v>10</v>
      </c>
      <c r="H100" t="str">
        <f t="shared" si="1"/>
        <v>trabajador(99,'Jose Auxiliar','Auxiliar',10).</v>
      </c>
    </row>
    <row r="101" spans="1:8" ht="15" customHeight="1" x14ac:dyDescent="0.3">
      <c r="A101" s="12">
        <v>100</v>
      </c>
      <c r="B101" s="12" t="s">
        <v>314</v>
      </c>
      <c r="C101" s="12" t="s">
        <v>273</v>
      </c>
      <c r="D101" s="12">
        <v>10</v>
      </c>
      <c r="H101" t="str">
        <f t="shared" si="1"/>
        <v>trabajador(100,'Frederic','Auxiliar',10).</v>
      </c>
    </row>
    <row r="102" spans="1:8" ht="15" customHeight="1" x14ac:dyDescent="0.3">
      <c r="A102" s="12">
        <v>101</v>
      </c>
      <c r="B102" s="12" t="s">
        <v>315</v>
      </c>
      <c r="C102" s="12" t="s">
        <v>290</v>
      </c>
      <c r="D102" s="12">
        <v>11</v>
      </c>
      <c r="H102" t="str">
        <f t="shared" si="1"/>
        <v>trabajador(101,'Paola','Propietario',11).</v>
      </c>
    </row>
    <row r="103" spans="1:8" ht="15" customHeight="1" x14ac:dyDescent="0.3">
      <c r="A103" s="12">
        <v>102</v>
      </c>
      <c r="B103" s="12" t="s">
        <v>316</v>
      </c>
      <c r="C103" s="12" t="s">
        <v>273</v>
      </c>
      <c r="D103" s="12">
        <v>11</v>
      </c>
      <c r="H103" t="str">
        <f t="shared" si="1"/>
        <v>trabajador(102,'Hugo','Auxiliar',11).</v>
      </c>
    </row>
    <row r="104" spans="1:8" ht="15" customHeight="1" x14ac:dyDescent="0.3">
      <c r="A104" s="12">
        <v>103</v>
      </c>
      <c r="B104" s="12" t="s">
        <v>317</v>
      </c>
      <c r="C104" s="12" t="s">
        <v>273</v>
      </c>
      <c r="D104" s="12">
        <v>11</v>
      </c>
      <c r="H104" t="str">
        <f t="shared" si="1"/>
        <v>trabajador(103,'Leonel','Auxiliar',11).</v>
      </c>
    </row>
    <row r="105" spans="1:8" ht="15" customHeight="1" x14ac:dyDescent="0.3">
      <c r="A105" s="12">
        <v>104</v>
      </c>
      <c r="B105" s="12" t="s">
        <v>276</v>
      </c>
      <c r="C105" s="12" t="s">
        <v>273</v>
      </c>
      <c r="D105" s="12">
        <v>11</v>
      </c>
      <c r="H105" t="str">
        <f t="shared" si="1"/>
        <v>trabajador(104,'Victoria','Auxiliar',11).</v>
      </c>
    </row>
    <row r="106" spans="1:8" ht="15" customHeight="1" x14ac:dyDescent="0.3">
      <c r="A106" s="12">
        <v>105</v>
      </c>
      <c r="B106" s="12" t="s">
        <v>318</v>
      </c>
      <c r="C106" s="12" t="s">
        <v>273</v>
      </c>
      <c r="D106" s="12">
        <v>11</v>
      </c>
      <c r="H106" t="str">
        <f t="shared" si="1"/>
        <v>trabajador(105,'Gabriel','Auxiliar',11).</v>
      </c>
    </row>
    <row r="107" spans="1:8" ht="15" customHeight="1" x14ac:dyDescent="0.3">
      <c r="A107" s="12">
        <v>106</v>
      </c>
      <c r="B107" s="12" t="s">
        <v>256</v>
      </c>
      <c r="C107" s="12" t="s">
        <v>273</v>
      </c>
      <c r="D107" s="12">
        <v>11</v>
      </c>
      <c r="H107" t="str">
        <f t="shared" si="1"/>
        <v>trabajador(106,'Keila','Auxiliar',11).</v>
      </c>
    </row>
    <row r="108" spans="1:8" ht="15" customHeight="1" x14ac:dyDescent="0.3">
      <c r="A108" s="12">
        <v>107</v>
      </c>
      <c r="B108" s="12" t="s">
        <v>244</v>
      </c>
      <c r="C108" s="12" t="s">
        <v>273</v>
      </c>
      <c r="D108" s="12">
        <v>11</v>
      </c>
      <c r="H108" t="str">
        <f t="shared" si="1"/>
        <v>trabajador(107,'Carlos','Auxiliar',11).</v>
      </c>
    </row>
    <row r="109" spans="1:8" ht="15" customHeight="1" x14ac:dyDescent="0.3">
      <c r="A109" s="12">
        <v>108</v>
      </c>
      <c r="B109" s="12" t="s">
        <v>319</v>
      </c>
      <c r="C109" s="12" t="s">
        <v>273</v>
      </c>
      <c r="D109" s="12">
        <v>11</v>
      </c>
      <c r="H109" t="str">
        <f t="shared" si="1"/>
        <v>trabajador(108,'Tampico','Auxiliar',11).</v>
      </c>
    </row>
    <row r="110" spans="1:8" ht="15" customHeight="1" x14ac:dyDescent="0.3">
      <c r="A110" s="12">
        <v>109</v>
      </c>
      <c r="B110" s="12" t="s">
        <v>320</v>
      </c>
      <c r="C110" s="12" t="s">
        <v>273</v>
      </c>
      <c r="D110" s="12">
        <v>11</v>
      </c>
      <c r="H110" t="str">
        <f t="shared" si="1"/>
        <v>trabajador(109,'Pain','Auxiliar',11).</v>
      </c>
    </row>
    <row r="111" spans="1:8" ht="15" customHeight="1" x14ac:dyDescent="0.3">
      <c r="A111" s="12">
        <v>110</v>
      </c>
      <c r="B111" s="12" t="s">
        <v>242</v>
      </c>
      <c r="C111" s="12" t="s">
        <v>273</v>
      </c>
      <c r="D111" s="12">
        <v>11</v>
      </c>
      <c r="H111" t="str">
        <f t="shared" si="1"/>
        <v>trabajador(110,'Laura','Auxiliar',11).</v>
      </c>
    </row>
    <row r="112" spans="1:8" ht="15" customHeight="1" x14ac:dyDescent="0.3">
      <c r="A112" s="12">
        <v>111</v>
      </c>
      <c r="B112" s="12" t="s">
        <v>31</v>
      </c>
      <c r="C112" s="12" t="s">
        <v>290</v>
      </c>
      <c r="D112" s="12">
        <v>12</v>
      </c>
      <c r="H112" t="str">
        <f t="shared" si="1"/>
        <v>trabajador(111,'Daniela','Propietario',12).</v>
      </c>
    </row>
    <row r="113" spans="1:8" ht="15" customHeight="1" x14ac:dyDescent="0.3">
      <c r="A113" s="12">
        <v>112</v>
      </c>
      <c r="B113" s="12" t="s">
        <v>321</v>
      </c>
      <c r="C113" s="12" t="s">
        <v>273</v>
      </c>
      <c r="D113" s="12">
        <v>12</v>
      </c>
      <c r="H113" t="str">
        <f t="shared" si="1"/>
        <v>trabajador(112,'Gerson','Auxiliar',12).</v>
      </c>
    </row>
    <row r="114" spans="1:8" ht="15" customHeight="1" x14ac:dyDescent="0.3">
      <c r="A114" s="12">
        <v>113</v>
      </c>
      <c r="B114" s="12" t="s">
        <v>322</v>
      </c>
      <c r="C114" s="12" t="s">
        <v>273</v>
      </c>
      <c r="D114" s="12">
        <v>12</v>
      </c>
      <c r="H114" t="str">
        <f t="shared" si="1"/>
        <v>trabajador(113,'Wendy','Auxiliar',12).</v>
      </c>
    </row>
    <row r="115" spans="1:8" ht="15" customHeight="1" x14ac:dyDescent="0.3">
      <c r="A115" s="12">
        <v>114</v>
      </c>
      <c r="B115" s="12" t="s">
        <v>323</v>
      </c>
      <c r="C115" s="12" t="s">
        <v>273</v>
      </c>
      <c r="D115" s="12">
        <v>12</v>
      </c>
      <c r="H115" t="str">
        <f t="shared" si="1"/>
        <v>trabajador(114,'Danny','Auxiliar',12).</v>
      </c>
    </row>
    <row r="116" spans="1:8" ht="15" customHeight="1" x14ac:dyDescent="0.3">
      <c r="A116" s="12">
        <v>115</v>
      </c>
      <c r="B116" s="12" t="s">
        <v>324</v>
      </c>
      <c r="C116" s="12" t="s">
        <v>273</v>
      </c>
      <c r="D116" s="12">
        <v>12</v>
      </c>
      <c r="H116" t="str">
        <f t="shared" si="1"/>
        <v>trabajador(115,'Horacio','Auxiliar',12).</v>
      </c>
    </row>
    <row r="117" spans="1:8" ht="15" customHeight="1" x14ac:dyDescent="0.3">
      <c r="A117" s="12">
        <v>116</v>
      </c>
      <c r="B117" s="12" t="s">
        <v>229</v>
      </c>
      <c r="C117" s="12" t="s">
        <v>273</v>
      </c>
      <c r="D117" s="12">
        <v>12</v>
      </c>
      <c r="H117" t="str">
        <f t="shared" si="1"/>
        <v>trabajador(116,'Mario','Auxiliar',12).</v>
      </c>
    </row>
    <row r="118" spans="1:8" ht="15" customHeight="1" x14ac:dyDescent="0.3">
      <c r="A118" s="12">
        <v>117</v>
      </c>
      <c r="B118" s="12" t="s">
        <v>325</v>
      </c>
      <c r="C118" s="12" t="s">
        <v>273</v>
      </c>
      <c r="D118" s="12">
        <v>12</v>
      </c>
      <c r="H118" t="str">
        <f t="shared" si="1"/>
        <v>trabajador(117,'Orfa','Auxiliar',12).</v>
      </c>
    </row>
    <row r="119" spans="1:8" ht="15" customHeight="1" x14ac:dyDescent="0.3">
      <c r="A119" s="12">
        <v>118</v>
      </c>
      <c r="B119" s="12" t="s">
        <v>278</v>
      </c>
      <c r="C119" s="12" t="s">
        <v>273</v>
      </c>
      <c r="D119" s="12">
        <v>12</v>
      </c>
      <c r="H119" t="str">
        <f t="shared" si="1"/>
        <v>trabajador(118,'Julio','Auxiliar',12).</v>
      </c>
    </row>
    <row r="120" spans="1:8" ht="15" customHeight="1" x14ac:dyDescent="0.3">
      <c r="A120" s="12">
        <v>119</v>
      </c>
      <c r="B120" s="12" t="s">
        <v>229</v>
      </c>
      <c r="C120" s="12" t="s">
        <v>273</v>
      </c>
      <c r="D120" s="12">
        <v>12</v>
      </c>
      <c r="H120" t="str">
        <f t="shared" si="1"/>
        <v>trabajador(119,'Mario','Auxiliar',12).</v>
      </c>
    </row>
    <row r="121" spans="1:8" ht="15" customHeight="1" x14ac:dyDescent="0.3">
      <c r="A121" s="12">
        <v>120</v>
      </c>
      <c r="B121" s="12" t="s">
        <v>238</v>
      </c>
      <c r="C121" s="12" t="s">
        <v>273</v>
      </c>
      <c r="D121" s="12">
        <v>12</v>
      </c>
      <c r="H121" t="str">
        <f t="shared" si="1"/>
        <v>trabajador(120,'Francisco','Auxiliar',12).</v>
      </c>
    </row>
    <row r="122" spans="1:8" ht="15" customHeight="1" x14ac:dyDescent="0.3">
      <c r="A122" s="12">
        <v>121</v>
      </c>
      <c r="B122" s="12" t="s">
        <v>16</v>
      </c>
      <c r="C122" s="12" t="s">
        <v>249</v>
      </c>
      <c r="D122" s="12">
        <v>13</v>
      </c>
      <c r="H122" t="str">
        <f t="shared" si="1"/>
        <v>trabajador(121,'Gustavo','Encargado',13).</v>
      </c>
    </row>
    <row r="123" spans="1:8" ht="15" customHeight="1" x14ac:dyDescent="0.3">
      <c r="A123" s="12">
        <v>122</v>
      </c>
      <c r="B123" s="12" t="s">
        <v>326</v>
      </c>
      <c r="C123" s="12" t="s">
        <v>273</v>
      </c>
      <c r="D123" s="12">
        <v>13</v>
      </c>
      <c r="H123" t="str">
        <f t="shared" si="1"/>
        <v>trabajador(122,'Dany','Auxiliar',13).</v>
      </c>
    </row>
    <row r="124" spans="1:8" ht="15" customHeight="1" x14ac:dyDescent="0.3">
      <c r="A124" s="12">
        <v>123</v>
      </c>
      <c r="B124" s="12" t="s">
        <v>261</v>
      </c>
      <c r="C124" s="12" t="s">
        <v>273</v>
      </c>
      <c r="D124" s="12">
        <v>13</v>
      </c>
      <c r="H124" t="str">
        <f t="shared" si="1"/>
        <v>trabajador(123,'Byron','Auxiliar',13).</v>
      </c>
    </row>
    <row r="125" spans="1:8" ht="15" customHeight="1" x14ac:dyDescent="0.3">
      <c r="A125" s="12">
        <v>124</v>
      </c>
      <c r="B125" s="12" t="s">
        <v>327</v>
      </c>
      <c r="C125" s="12" t="s">
        <v>273</v>
      </c>
      <c r="D125" s="12">
        <v>13</v>
      </c>
      <c r="H125" t="str">
        <f t="shared" si="1"/>
        <v>trabajador(124,'Tati','Auxiliar',13).</v>
      </c>
    </row>
    <row r="126" spans="1:8" ht="15" customHeight="1" x14ac:dyDescent="0.3">
      <c r="A126" s="12">
        <v>125</v>
      </c>
      <c r="B126" s="12" t="s">
        <v>328</v>
      </c>
      <c r="C126" s="12" t="s">
        <v>273</v>
      </c>
      <c r="D126" s="12">
        <v>13</v>
      </c>
      <c r="H126" t="str">
        <f t="shared" si="1"/>
        <v>trabajador(125,'Gilma','Auxiliar',13).</v>
      </c>
    </row>
    <row r="127" spans="1:8" ht="15" customHeight="1" x14ac:dyDescent="0.3">
      <c r="A127" s="12">
        <v>126</v>
      </c>
      <c r="B127" s="12" t="s">
        <v>329</v>
      </c>
      <c r="C127" s="12" t="s">
        <v>273</v>
      </c>
      <c r="D127" s="12">
        <v>13</v>
      </c>
      <c r="H127" t="str">
        <f t="shared" si="1"/>
        <v>trabajador(126,'Yessi','Auxiliar',13).</v>
      </c>
    </row>
    <row r="128" spans="1:8" ht="15" customHeight="1" x14ac:dyDescent="0.3">
      <c r="A128" s="12">
        <v>127</v>
      </c>
      <c r="B128" s="12" t="s">
        <v>20</v>
      </c>
      <c r="C128" s="12" t="s">
        <v>273</v>
      </c>
      <c r="D128" s="12">
        <v>13</v>
      </c>
      <c r="H128" t="str">
        <f t="shared" si="1"/>
        <v>trabajador(127,'Maria','Auxiliar',13).</v>
      </c>
    </row>
    <row r="129" spans="1:8" ht="15" customHeight="1" x14ac:dyDescent="0.3">
      <c r="A129" s="12">
        <v>128</v>
      </c>
      <c r="B129" s="12" t="s">
        <v>7</v>
      </c>
      <c r="C129" s="12" t="s">
        <v>273</v>
      </c>
      <c r="D129" s="12">
        <v>13</v>
      </c>
      <c r="H129" t="str">
        <f t="shared" si="1"/>
        <v>trabajador(128,'Jose','Auxiliar',13).</v>
      </c>
    </row>
    <row r="130" spans="1:8" ht="15" customHeight="1" x14ac:dyDescent="0.3">
      <c r="A130" s="12">
        <v>129</v>
      </c>
      <c r="B130" s="12" t="s">
        <v>48</v>
      </c>
      <c r="C130" s="12" t="s">
        <v>273</v>
      </c>
      <c r="D130" s="12">
        <v>13</v>
      </c>
      <c r="H130" t="str">
        <f t="shared" si="1"/>
        <v>trabajador(129,'Jorge','Auxiliar',13).</v>
      </c>
    </row>
    <row r="131" spans="1:8" ht="15" customHeight="1" x14ac:dyDescent="0.3">
      <c r="A131" s="12">
        <v>130</v>
      </c>
      <c r="B131" s="12" t="s">
        <v>330</v>
      </c>
      <c r="C131" s="12" t="s">
        <v>273</v>
      </c>
      <c r="D131" s="12">
        <v>13</v>
      </c>
      <c r="H131" t="str">
        <f t="shared" ref="H131:H194" si="2">CONCATENATE("trabajador(",A131,",'",B131,"','",C131,"',",D131,").",)</f>
        <v>trabajador(130,'Broilyn','Auxiliar',13).</v>
      </c>
    </row>
    <row r="132" spans="1:8" ht="15" customHeight="1" x14ac:dyDescent="0.3">
      <c r="A132" s="12">
        <v>131</v>
      </c>
      <c r="B132" s="12" t="s">
        <v>278</v>
      </c>
      <c r="C132" s="12" t="s">
        <v>249</v>
      </c>
      <c r="D132" s="12">
        <v>14</v>
      </c>
      <c r="H132" t="str">
        <f t="shared" si="2"/>
        <v>trabajador(131,'Julio','Encargado',14).</v>
      </c>
    </row>
    <row r="133" spans="1:8" ht="15" customHeight="1" x14ac:dyDescent="0.3">
      <c r="A133" s="12">
        <v>132</v>
      </c>
      <c r="B133" s="12" t="s">
        <v>331</v>
      </c>
      <c r="C133" s="12" t="s">
        <v>273</v>
      </c>
      <c r="D133" s="12">
        <v>14</v>
      </c>
      <c r="H133" t="str">
        <f t="shared" si="2"/>
        <v>trabajador(132,'Gary','Auxiliar',14).</v>
      </c>
    </row>
    <row r="134" spans="1:8" ht="15" customHeight="1" x14ac:dyDescent="0.3">
      <c r="A134" s="12">
        <v>133</v>
      </c>
      <c r="B134" s="12" t="s">
        <v>332</v>
      </c>
      <c r="C134" s="12" t="s">
        <v>273</v>
      </c>
      <c r="D134" s="12">
        <v>14</v>
      </c>
      <c r="H134" t="str">
        <f t="shared" si="2"/>
        <v>trabajador(133,'Grouth','Auxiliar',14).</v>
      </c>
    </row>
    <row r="135" spans="1:8" ht="15" customHeight="1" x14ac:dyDescent="0.3">
      <c r="A135" s="12">
        <v>134</v>
      </c>
      <c r="B135" s="12" t="s">
        <v>333</v>
      </c>
      <c r="C135" s="12" t="s">
        <v>273</v>
      </c>
      <c r="D135" s="12">
        <v>14</v>
      </c>
      <c r="H135" t="str">
        <f t="shared" si="2"/>
        <v>trabajador(134,'Keiht','Auxiliar',14).</v>
      </c>
    </row>
    <row r="136" spans="1:8" ht="15" customHeight="1" x14ac:dyDescent="0.3">
      <c r="A136" s="12">
        <v>135</v>
      </c>
      <c r="B136" s="12" t="s">
        <v>334</v>
      </c>
      <c r="C136" s="12" t="s">
        <v>273</v>
      </c>
      <c r="D136" s="12">
        <v>14</v>
      </c>
      <c r="H136" t="str">
        <f t="shared" si="2"/>
        <v>trabajador(135,'Bross','Auxiliar',14).</v>
      </c>
    </row>
    <row r="137" spans="1:8" ht="15" customHeight="1" x14ac:dyDescent="0.3">
      <c r="A137" s="12">
        <v>136</v>
      </c>
      <c r="B137" s="12" t="s">
        <v>335</v>
      </c>
      <c r="C137" s="12" t="s">
        <v>273</v>
      </c>
      <c r="D137" s="12">
        <v>14</v>
      </c>
      <c r="H137" t="str">
        <f t="shared" si="2"/>
        <v>trabajador(136,'Noty','Auxiliar',14).</v>
      </c>
    </row>
    <row r="138" spans="1:8" ht="15" customHeight="1" x14ac:dyDescent="0.3">
      <c r="A138" s="12">
        <v>137</v>
      </c>
      <c r="B138" s="12" t="s">
        <v>336</v>
      </c>
      <c r="C138" s="12" t="s">
        <v>273</v>
      </c>
      <c r="D138" s="12">
        <v>14</v>
      </c>
      <c r="H138" t="str">
        <f t="shared" si="2"/>
        <v>trabajador(137,'Yorlin','Auxiliar',14).</v>
      </c>
    </row>
    <row r="139" spans="1:8" ht="15" customHeight="1" x14ac:dyDescent="0.3">
      <c r="A139" s="12">
        <v>138</v>
      </c>
      <c r="B139" s="12" t="s">
        <v>337</v>
      </c>
      <c r="C139" s="12" t="s">
        <v>273</v>
      </c>
      <c r="D139" s="12">
        <v>14</v>
      </c>
      <c r="H139" t="str">
        <f t="shared" si="2"/>
        <v>trabajador(138,'Maryory','Auxiliar',14).</v>
      </c>
    </row>
    <row r="140" spans="1:8" ht="15" customHeight="1" x14ac:dyDescent="0.3">
      <c r="A140" s="12">
        <v>139</v>
      </c>
      <c r="B140" s="12" t="s">
        <v>338</v>
      </c>
      <c r="C140" s="12" t="s">
        <v>273</v>
      </c>
      <c r="D140" s="12">
        <v>14</v>
      </c>
      <c r="H140" t="str">
        <f t="shared" si="2"/>
        <v>trabajador(139,'Astrid','Auxiliar',14).</v>
      </c>
    </row>
    <row r="141" spans="1:8" ht="15" customHeight="1" x14ac:dyDescent="0.3">
      <c r="A141" s="12">
        <v>140</v>
      </c>
      <c r="B141" s="12" t="s">
        <v>339</v>
      </c>
      <c r="C141" s="12" t="s">
        <v>273</v>
      </c>
      <c r="D141" s="12">
        <v>14</v>
      </c>
      <c r="H141" t="str">
        <f t="shared" si="2"/>
        <v>trabajador(140,'Maryury','Auxiliar',14).</v>
      </c>
    </row>
    <row r="142" spans="1:8" ht="15" customHeight="1" x14ac:dyDescent="0.3">
      <c r="A142" s="12">
        <v>141</v>
      </c>
      <c r="B142" s="12" t="s">
        <v>227</v>
      </c>
      <c r="C142" s="12" t="s">
        <v>226</v>
      </c>
      <c r="D142" s="12">
        <v>15</v>
      </c>
      <c r="H142" t="str">
        <f t="shared" si="2"/>
        <v>trabajador(141,'Enrique','Oficinista',15).</v>
      </c>
    </row>
    <row r="143" spans="1:8" ht="15" customHeight="1" x14ac:dyDescent="0.3">
      <c r="A143" s="12">
        <v>142</v>
      </c>
      <c r="B143" s="12" t="s">
        <v>228</v>
      </c>
      <c r="C143" s="12" t="s">
        <v>226</v>
      </c>
      <c r="D143" s="12">
        <v>15</v>
      </c>
      <c r="H143" t="str">
        <f t="shared" si="2"/>
        <v>trabajador(142,'Lorena','Oficinista',15).</v>
      </c>
    </row>
    <row r="144" spans="1:8" ht="15" customHeight="1" x14ac:dyDescent="0.3">
      <c r="A144" s="12">
        <v>143</v>
      </c>
      <c r="B144" s="12" t="s">
        <v>229</v>
      </c>
      <c r="C144" s="12" t="s">
        <v>226</v>
      </c>
      <c r="D144" s="12">
        <v>15</v>
      </c>
      <c r="H144" t="str">
        <f t="shared" si="2"/>
        <v>trabajador(143,'Mario','Oficinista',15).</v>
      </c>
    </row>
    <row r="145" spans="1:8" ht="15" customHeight="1" x14ac:dyDescent="0.3">
      <c r="A145" s="12">
        <v>144</v>
      </c>
      <c r="B145" s="12" t="s">
        <v>230</v>
      </c>
      <c r="C145" s="12" t="s">
        <v>231</v>
      </c>
      <c r="D145" s="12">
        <v>15</v>
      </c>
      <c r="H145" t="str">
        <f t="shared" si="2"/>
        <v>trabajador(144,'Pablo','Limpieza',15).</v>
      </c>
    </row>
    <row r="146" spans="1:8" ht="15" customHeight="1" x14ac:dyDescent="0.3">
      <c r="A146" s="12">
        <v>145</v>
      </c>
      <c r="B146" s="12" t="s">
        <v>232</v>
      </c>
      <c r="C146" s="12" t="s">
        <v>233</v>
      </c>
      <c r="D146" s="12">
        <v>15</v>
      </c>
      <c r="H146" t="str">
        <f t="shared" si="2"/>
        <v>trabajador(145,'Yoli','Cocinera',15).</v>
      </c>
    </row>
    <row r="147" spans="1:8" ht="15" customHeight="1" x14ac:dyDescent="0.3">
      <c r="A147" s="12">
        <v>146</v>
      </c>
      <c r="B147" s="12" t="s">
        <v>229</v>
      </c>
      <c r="C147" s="12" t="s">
        <v>222</v>
      </c>
      <c r="D147" s="12">
        <v>15</v>
      </c>
      <c r="H147" t="str">
        <f t="shared" si="2"/>
        <v>trabajador(146,'Mario','Administrador',15).</v>
      </c>
    </row>
    <row r="148" spans="1:8" ht="15" customHeight="1" x14ac:dyDescent="0.3">
      <c r="A148" s="12">
        <v>147</v>
      </c>
      <c r="B148" s="12" t="s">
        <v>235</v>
      </c>
      <c r="C148" s="12" t="s">
        <v>233</v>
      </c>
      <c r="D148" s="12">
        <v>15</v>
      </c>
      <c r="H148" t="str">
        <f t="shared" si="2"/>
        <v>trabajador(147,'House','Cocinera',15).</v>
      </c>
    </row>
    <row r="149" spans="1:8" ht="15" customHeight="1" x14ac:dyDescent="0.3">
      <c r="A149" s="12">
        <v>148</v>
      </c>
      <c r="B149" s="12" t="s">
        <v>236</v>
      </c>
      <c r="C149" s="12" t="s">
        <v>237</v>
      </c>
      <c r="D149" s="12">
        <v>15</v>
      </c>
      <c r="H149" t="str">
        <f t="shared" si="2"/>
        <v>trabajador(148,'paco','recepcionista',15).</v>
      </c>
    </row>
    <row r="150" spans="1:8" ht="15" customHeight="1" x14ac:dyDescent="0.3">
      <c r="A150" s="12">
        <v>149</v>
      </c>
      <c r="B150" s="12" t="s">
        <v>238</v>
      </c>
      <c r="C150" s="12" t="s">
        <v>239</v>
      </c>
      <c r="D150" s="12">
        <v>15</v>
      </c>
      <c r="H150" t="str">
        <f t="shared" si="2"/>
        <v>trabajador(149,'Francisco','Mesero',15).</v>
      </c>
    </row>
    <row r="151" spans="1:8" ht="15" customHeight="1" x14ac:dyDescent="0.3">
      <c r="A151" s="12">
        <v>150</v>
      </c>
      <c r="B151" s="12" t="s">
        <v>16</v>
      </c>
      <c r="C151" s="12" t="s">
        <v>226</v>
      </c>
      <c r="D151" s="12">
        <v>15</v>
      </c>
      <c r="H151" t="str">
        <f t="shared" si="2"/>
        <v>trabajador(150,'Gustavo','Oficinista',15).</v>
      </c>
    </row>
    <row r="152" spans="1:8" ht="15" customHeight="1" x14ac:dyDescent="0.3">
      <c r="A152" s="12">
        <v>151</v>
      </c>
      <c r="B152" s="12" t="s">
        <v>240</v>
      </c>
      <c r="C152" s="12" t="s">
        <v>226</v>
      </c>
      <c r="D152" s="12">
        <v>16</v>
      </c>
      <c r="H152" t="str">
        <f t="shared" si="2"/>
        <v>trabajador(151,'Paul','Oficinista',16).</v>
      </c>
    </row>
    <row r="153" spans="1:8" ht="15" customHeight="1" x14ac:dyDescent="0.3">
      <c r="A153" s="12">
        <v>152</v>
      </c>
      <c r="B153" s="12" t="s">
        <v>48</v>
      </c>
      <c r="C153" s="12" t="s">
        <v>226</v>
      </c>
      <c r="D153" s="12">
        <v>16</v>
      </c>
      <c r="H153" t="str">
        <f t="shared" si="2"/>
        <v>trabajador(152,'Jorge','Oficinista',16).</v>
      </c>
    </row>
    <row r="154" spans="1:8" ht="15" customHeight="1" x14ac:dyDescent="0.3">
      <c r="A154" s="12">
        <v>153</v>
      </c>
      <c r="B154" s="12" t="s">
        <v>38</v>
      </c>
      <c r="C154" s="12" t="s">
        <v>226</v>
      </c>
      <c r="D154" s="12">
        <v>16</v>
      </c>
      <c r="H154" t="str">
        <f t="shared" si="2"/>
        <v>trabajador(153,'Tatiana','Oficinista',16).</v>
      </c>
    </row>
    <row r="155" spans="1:8" ht="15" customHeight="1" x14ac:dyDescent="0.3">
      <c r="A155" s="12">
        <v>154</v>
      </c>
      <c r="B155" s="12" t="s">
        <v>241</v>
      </c>
      <c r="C155" s="12" t="s">
        <v>226</v>
      </c>
      <c r="D155" s="12">
        <v>16</v>
      </c>
      <c r="H155" t="str">
        <f t="shared" si="2"/>
        <v>trabajador(154,'Raul','Oficinista',16).</v>
      </c>
    </row>
    <row r="156" spans="1:8" ht="15" customHeight="1" x14ac:dyDescent="0.3">
      <c r="A156" s="12">
        <v>155</v>
      </c>
      <c r="B156" s="12" t="s">
        <v>242</v>
      </c>
      <c r="C156" s="12" t="s">
        <v>243</v>
      </c>
      <c r="D156" s="12">
        <v>16</v>
      </c>
      <c r="H156" t="str">
        <f t="shared" si="2"/>
        <v>trabajador(155,'Laura','Ofinista',16).</v>
      </c>
    </row>
    <row r="157" spans="1:8" ht="15" customHeight="1" x14ac:dyDescent="0.3">
      <c r="A157" s="12">
        <v>156</v>
      </c>
      <c r="B157" s="12" t="s">
        <v>244</v>
      </c>
      <c r="C157" s="12" t="s">
        <v>222</v>
      </c>
      <c r="D157" s="12">
        <v>16</v>
      </c>
      <c r="H157" t="str">
        <f t="shared" si="2"/>
        <v>trabajador(156,'Carlos','Administrador',16).</v>
      </c>
    </row>
    <row r="158" spans="1:8" ht="15" customHeight="1" x14ac:dyDescent="0.3">
      <c r="A158" s="12">
        <v>157</v>
      </c>
      <c r="B158" s="12" t="s">
        <v>36</v>
      </c>
      <c r="C158" s="12" t="s">
        <v>231</v>
      </c>
      <c r="D158" s="12">
        <v>16</v>
      </c>
      <c r="H158" t="str">
        <f t="shared" si="2"/>
        <v>trabajador(157,'Luis','Limpieza',16).</v>
      </c>
    </row>
    <row r="159" spans="1:8" ht="15" customHeight="1" x14ac:dyDescent="0.3">
      <c r="A159" s="12">
        <v>158</v>
      </c>
      <c r="B159" s="12" t="s">
        <v>229</v>
      </c>
      <c r="C159" s="12" t="s">
        <v>226</v>
      </c>
      <c r="D159" s="12">
        <v>16</v>
      </c>
      <c r="H159" t="str">
        <f t="shared" si="2"/>
        <v>trabajador(158,'Mario','Oficinista',16).</v>
      </c>
    </row>
    <row r="160" spans="1:8" ht="15" customHeight="1" x14ac:dyDescent="0.3">
      <c r="A160" s="12">
        <v>159</v>
      </c>
      <c r="B160" s="12" t="s">
        <v>245</v>
      </c>
      <c r="C160" s="12" t="s">
        <v>226</v>
      </c>
      <c r="D160" s="12">
        <v>16</v>
      </c>
      <c r="H160" t="str">
        <f t="shared" si="2"/>
        <v>trabajador(159,'Alejandro','Oficinista',16).</v>
      </c>
    </row>
    <row r="161" spans="1:8" ht="15" customHeight="1" x14ac:dyDescent="0.3">
      <c r="A161" s="12">
        <v>160</v>
      </c>
      <c r="B161" s="12" t="s">
        <v>246</v>
      </c>
      <c r="C161" s="12" t="s">
        <v>226</v>
      </c>
      <c r="D161" s="12">
        <v>16</v>
      </c>
      <c r="H161" t="str">
        <f t="shared" si="2"/>
        <v>trabajador(160,'Edwin','Oficinista',16).</v>
      </c>
    </row>
    <row r="162" spans="1:8" ht="15" customHeight="1" x14ac:dyDescent="0.3">
      <c r="A162" s="12">
        <v>161</v>
      </c>
      <c r="B162" s="12" t="s">
        <v>247</v>
      </c>
      <c r="C162" s="12" t="s">
        <v>243</v>
      </c>
      <c r="D162" s="12">
        <v>17</v>
      </c>
      <c r="H162" t="str">
        <f t="shared" si="2"/>
        <v>trabajador(161,'Esvin','Ofinista',17).</v>
      </c>
    </row>
    <row r="163" spans="1:8" ht="15" customHeight="1" x14ac:dyDescent="0.3">
      <c r="A163" s="12">
        <v>162</v>
      </c>
      <c r="B163" s="12" t="s">
        <v>248</v>
      </c>
      <c r="C163" s="12" t="s">
        <v>249</v>
      </c>
      <c r="D163" s="12">
        <v>17</v>
      </c>
      <c r="H163" t="str">
        <f t="shared" si="2"/>
        <v>trabajador(162,'Quelvin','Encargado',17).</v>
      </c>
    </row>
    <row r="164" spans="1:8" ht="15" customHeight="1" x14ac:dyDescent="0.3">
      <c r="A164" s="12">
        <v>163</v>
      </c>
      <c r="B164" s="12" t="s">
        <v>250</v>
      </c>
      <c r="C164" s="12" t="s">
        <v>226</v>
      </c>
      <c r="D164" s="12">
        <v>17</v>
      </c>
      <c r="H164" t="str">
        <f t="shared" si="2"/>
        <v>trabajador(163,'Mariela','Oficinista',17).</v>
      </c>
    </row>
    <row r="165" spans="1:8" ht="15" customHeight="1" x14ac:dyDescent="0.3">
      <c r="A165" s="12">
        <v>164</v>
      </c>
      <c r="B165" s="12" t="s">
        <v>251</v>
      </c>
      <c r="C165" s="12" t="s">
        <v>226</v>
      </c>
      <c r="D165" s="12">
        <v>17</v>
      </c>
      <c r="H165" t="str">
        <f t="shared" si="2"/>
        <v>trabajador(164,'Mariana','Oficinista',17).</v>
      </c>
    </row>
    <row r="166" spans="1:8" ht="15" customHeight="1" x14ac:dyDescent="0.3">
      <c r="A166" s="12">
        <v>165</v>
      </c>
      <c r="B166" s="12" t="s">
        <v>252</v>
      </c>
      <c r="C166" s="12" t="s">
        <v>226</v>
      </c>
      <c r="D166" s="12">
        <v>17</v>
      </c>
      <c r="H166" t="str">
        <f t="shared" si="2"/>
        <v>trabajador(165,'Holer','Oficinista',17).</v>
      </c>
    </row>
    <row r="167" spans="1:8" ht="15" customHeight="1" x14ac:dyDescent="0.3">
      <c r="A167" s="12">
        <v>166</v>
      </c>
      <c r="B167" s="12" t="s">
        <v>7</v>
      </c>
      <c r="C167" s="12" t="s">
        <v>222</v>
      </c>
      <c r="D167" s="12">
        <v>17</v>
      </c>
      <c r="H167" t="str">
        <f t="shared" si="2"/>
        <v>trabajador(166,'Jose','Administrador',17).</v>
      </c>
    </row>
    <row r="168" spans="1:8" ht="15" customHeight="1" x14ac:dyDescent="0.3">
      <c r="A168" s="12">
        <v>167</v>
      </c>
      <c r="B168" s="12" t="s">
        <v>253</v>
      </c>
      <c r="C168" s="12" t="s">
        <v>226</v>
      </c>
      <c r="D168" s="12">
        <v>17</v>
      </c>
      <c r="H168" t="str">
        <f t="shared" si="2"/>
        <v>trabajador(167,'Poncio','Oficinista',17).</v>
      </c>
    </row>
    <row r="169" spans="1:8" ht="15" customHeight="1" x14ac:dyDescent="0.3">
      <c r="A169" s="12">
        <v>168</v>
      </c>
      <c r="B169" s="12" t="s">
        <v>254</v>
      </c>
      <c r="C169" s="12" t="s">
        <v>226</v>
      </c>
      <c r="D169" s="12">
        <v>17</v>
      </c>
      <c r="H169" t="str">
        <f t="shared" si="2"/>
        <v>trabajador(168,'Gerber','Oficinista',17).</v>
      </c>
    </row>
    <row r="170" spans="1:8" ht="15" customHeight="1" x14ac:dyDescent="0.3">
      <c r="A170" s="12">
        <v>169</v>
      </c>
      <c r="B170" s="12" t="s">
        <v>255</v>
      </c>
      <c r="C170" s="12" t="s">
        <v>226</v>
      </c>
      <c r="D170" s="12">
        <v>17</v>
      </c>
      <c r="H170" t="str">
        <f t="shared" si="2"/>
        <v>trabajador(169,'Rolando','Oficinista',17).</v>
      </c>
    </row>
    <row r="171" spans="1:8" ht="15" customHeight="1" x14ac:dyDescent="0.3">
      <c r="A171" s="12">
        <v>170</v>
      </c>
      <c r="B171" s="12" t="s">
        <v>256</v>
      </c>
      <c r="C171" s="12" t="s">
        <v>226</v>
      </c>
      <c r="D171" s="12">
        <v>17</v>
      </c>
      <c r="H171" t="str">
        <f t="shared" si="2"/>
        <v>trabajador(170,'Keila','Oficinista',17).</v>
      </c>
    </row>
    <row r="172" spans="1:8" ht="15" customHeight="1" x14ac:dyDescent="0.3">
      <c r="A172" s="12">
        <v>171</v>
      </c>
      <c r="B172" s="12" t="s">
        <v>257</v>
      </c>
      <c r="C172" s="12" t="s">
        <v>226</v>
      </c>
      <c r="D172" s="12">
        <v>18</v>
      </c>
      <c r="H172" t="str">
        <f t="shared" si="2"/>
        <v>trabajador(171,'Keithlyn','Oficinista',18).</v>
      </c>
    </row>
    <row r="173" spans="1:8" ht="15" customHeight="1" x14ac:dyDescent="0.3">
      <c r="A173" s="12">
        <v>172</v>
      </c>
      <c r="B173" s="12" t="s">
        <v>258</v>
      </c>
      <c r="C173" s="12" t="s">
        <v>226</v>
      </c>
      <c r="D173" s="12">
        <v>18</v>
      </c>
      <c r="H173" t="str">
        <f t="shared" si="2"/>
        <v>trabajador(172,'William','Oficinista',18).</v>
      </c>
    </row>
    <row r="174" spans="1:8" ht="15" customHeight="1" x14ac:dyDescent="0.3">
      <c r="A174" s="12">
        <v>173</v>
      </c>
      <c r="B174" s="12" t="s">
        <v>259</v>
      </c>
      <c r="C174" s="12" t="s">
        <v>226</v>
      </c>
      <c r="D174" s="12">
        <v>18</v>
      </c>
      <c r="H174" t="str">
        <f t="shared" si="2"/>
        <v>trabajador(173,'Iliana','Oficinista',18).</v>
      </c>
    </row>
    <row r="175" spans="1:8" ht="15" customHeight="1" x14ac:dyDescent="0.3">
      <c r="A175" s="12">
        <v>174</v>
      </c>
      <c r="B175" s="12" t="s">
        <v>260</v>
      </c>
      <c r="C175" s="12" t="s">
        <v>226</v>
      </c>
      <c r="D175" s="12">
        <v>18</v>
      </c>
      <c r="H175" t="str">
        <f t="shared" si="2"/>
        <v>trabajador(174,'Manuel','Oficinista',18).</v>
      </c>
    </row>
    <row r="176" spans="1:8" ht="15" customHeight="1" x14ac:dyDescent="0.3">
      <c r="A176" s="12">
        <v>175</v>
      </c>
      <c r="B176" s="12" t="s">
        <v>261</v>
      </c>
      <c r="C176" s="12" t="s">
        <v>226</v>
      </c>
      <c r="D176" s="12">
        <v>18</v>
      </c>
      <c r="H176" t="str">
        <f t="shared" si="2"/>
        <v>trabajador(175,'Byron','Oficinista',18).</v>
      </c>
    </row>
    <row r="177" spans="1:8" ht="15" customHeight="1" x14ac:dyDescent="0.3">
      <c r="A177" s="12">
        <v>176</v>
      </c>
      <c r="B177" s="12" t="s">
        <v>262</v>
      </c>
      <c r="C177" s="12" t="s">
        <v>222</v>
      </c>
      <c r="D177" s="12">
        <v>18</v>
      </c>
      <c r="H177" t="str">
        <f t="shared" si="2"/>
        <v>trabajador(176,'Victor','Administrador',18).</v>
      </c>
    </row>
    <row r="178" spans="1:8" ht="15" customHeight="1" x14ac:dyDescent="0.3">
      <c r="A178" s="12">
        <v>177</v>
      </c>
      <c r="B178" s="12" t="s">
        <v>263</v>
      </c>
      <c r="C178" s="12" t="s">
        <v>226</v>
      </c>
      <c r="D178" s="12">
        <v>18</v>
      </c>
      <c r="H178" t="str">
        <f t="shared" si="2"/>
        <v>trabajador(177,'Carolina','Oficinista',18).</v>
      </c>
    </row>
    <row r="179" spans="1:8" ht="15" customHeight="1" x14ac:dyDescent="0.3">
      <c r="A179" s="12">
        <v>178</v>
      </c>
      <c r="B179" s="12" t="s">
        <v>264</v>
      </c>
      <c r="C179" s="12" t="s">
        <v>226</v>
      </c>
      <c r="D179" s="12">
        <v>18</v>
      </c>
      <c r="H179" t="str">
        <f t="shared" si="2"/>
        <v>trabajador(178,'Karen','Oficinista',18).</v>
      </c>
    </row>
    <row r="180" spans="1:8" ht="15" customHeight="1" x14ac:dyDescent="0.3">
      <c r="A180" s="12">
        <v>179</v>
      </c>
      <c r="B180" s="12" t="s">
        <v>265</v>
      </c>
      <c r="C180" s="12" t="s">
        <v>226</v>
      </c>
      <c r="D180" s="12">
        <v>18</v>
      </c>
      <c r="H180" t="str">
        <f t="shared" si="2"/>
        <v>trabajador(179,'Xara','Oficinista',18).</v>
      </c>
    </row>
    <row r="181" spans="1:8" ht="15" customHeight="1" x14ac:dyDescent="0.3">
      <c r="A181" s="12">
        <v>180</v>
      </c>
      <c r="B181" s="12" t="s">
        <v>266</v>
      </c>
      <c r="C181" s="12" t="s">
        <v>226</v>
      </c>
      <c r="D181" s="12">
        <v>18</v>
      </c>
      <c r="H181" t="str">
        <f t="shared" si="2"/>
        <v>trabajador(180,'Zoila','Oficinista',18).</v>
      </c>
    </row>
    <row r="182" spans="1:8" ht="15" customHeight="1" x14ac:dyDescent="0.3">
      <c r="A182" s="12">
        <v>181</v>
      </c>
      <c r="B182" s="12" t="s">
        <v>238</v>
      </c>
      <c r="C182" s="12" t="s">
        <v>226</v>
      </c>
      <c r="D182" s="12">
        <v>19</v>
      </c>
      <c r="H182" t="str">
        <f t="shared" si="2"/>
        <v>trabajador(181,'Francisco','Oficinista',19).</v>
      </c>
    </row>
    <row r="183" spans="1:8" ht="15" customHeight="1" x14ac:dyDescent="0.3">
      <c r="A183" s="12">
        <v>182</v>
      </c>
      <c r="B183" s="12" t="s">
        <v>267</v>
      </c>
      <c r="C183" s="12" t="s">
        <v>226</v>
      </c>
      <c r="D183" s="12">
        <v>19</v>
      </c>
      <c r="H183" t="str">
        <f t="shared" si="2"/>
        <v>trabajador(182,'Romario','Oficinista',19).</v>
      </c>
    </row>
    <row r="184" spans="1:8" ht="15" customHeight="1" x14ac:dyDescent="0.3">
      <c r="A184" s="12">
        <v>183</v>
      </c>
      <c r="B184" s="12" t="s">
        <v>268</v>
      </c>
      <c r="C184" s="12" t="s">
        <v>226</v>
      </c>
      <c r="D184" s="12">
        <v>19</v>
      </c>
      <c r="H184" t="str">
        <f t="shared" si="2"/>
        <v>trabajador(183,'Olga','Oficinista',19).</v>
      </c>
    </row>
    <row r="185" spans="1:8" ht="15" customHeight="1" x14ac:dyDescent="0.3">
      <c r="A185" s="12">
        <v>184</v>
      </c>
      <c r="B185" s="12" t="s">
        <v>269</v>
      </c>
      <c r="C185" s="12" t="s">
        <v>226</v>
      </c>
      <c r="D185" s="12">
        <v>19</v>
      </c>
      <c r="H185" t="str">
        <f t="shared" si="2"/>
        <v>trabajador(184,'Saulo','Oficinista',19).</v>
      </c>
    </row>
    <row r="186" spans="1:8" ht="15" customHeight="1" x14ac:dyDescent="0.3">
      <c r="A186" s="12">
        <v>185</v>
      </c>
      <c r="B186" s="12" t="s">
        <v>270</v>
      </c>
      <c r="C186" s="12" t="s">
        <v>226</v>
      </c>
      <c r="D186" s="12">
        <v>19</v>
      </c>
      <c r="H186" t="str">
        <f t="shared" si="2"/>
        <v>trabajador(185,'Norlin','Oficinista',19).</v>
      </c>
    </row>
    <row r="187" spans="1:8" ht="15" customHeight="1" x14ac:dyDescent="0.3">
      <c r="A187" s="12">
        <v>186</v>
      </c>
      <c r="B187" s="12" t="s">
        <v>271</v>
      </c>
      <c r="C187" s="12" t="s">
        <v>272</v>
      </c>
      <c r="D187" s="12">
        <v>19</v>
      </c>
      <c r="H187" t="str">
        <f t="shared" si="2"/>
        <v>trabajador(186,'Yulisa','Propietaria',19).</v>
      </c>
    </row>
    <row r="188" spans="1:8" ht="15" customHeight="1" x14ac:dyDescent="0.3">
      <c r="A188" s="12">
        <v>187</v>
      </c>
      <c r="B188" s="12" t="s">
        <v>36</v>
      </c>
      <c r="C188" s="12" t="s">
        <v>273</v>
      </c>
      <c r="D188" s="12">
        <v>19</v>
      </c>
      <c r="H188" t="str">
        <f t="shared" si="2"/>
        <v>trabajador(187,'Luis','Auxiliar',19).</v>
      </c>
    </row>
    <row r="189" spans="1:8" ht="15" customHeight="1" x14ac:dyDescent="0.3">
      <c r="A189" s="12">
        <v>188</v>
      </c>
      <c r="B189" s="12" t="s">
        <v>274</v>
      </c>
      <c r="C189" s="12" t="s">
        <v>231</v>
      </c>
      <c r="D189" s="12">
        <v>19</v>
      </c>
      <c r="H189" t="str">
        <f t="shared" si="2"/>
        <v>trabajador(188,'Pedro','Limpieza',19).</v>
      </c>
    </row>
    <row r="190" spans="1:8" ht="15" customHeight="1" x14ac:dyDescent="0.3">
      <c r="A190" s="12">
        <v>189</v>
      </c>
      <c r="B190" s="12" t="s">
        <v>275</v>
      </c>
      <c r="C190" s="12" t="s">
        <v>273</v>
      </c>
      <c r="D190" s="12">
        <v>19</v>
      </c>
      <c r="H190" t="str">
        <f t="shared" si="2"/>
        <v>trabajador(189,'Hitler','Auxiliar',19).</v>
      </c>
    </row>
    <row r="191" spans="1:8" ht="15" customHeight="1" x14ac:dyDescent="0.3">
      <c r="A191" s="12">
        <v>190</v>
      </c>
      <c r="B191" s="12" t="s">
        <v>229</v>
      </c>
      <c r="C191" s="12" t="s">
        <v>273</v>
      </c>
      <c r="D191" s="12">
        <v>19</v>
      </c>
      <c r="H191" t="str">
        <f t="shared" si="2"/>
        <v>trabajador(190,'Mario','Auxiliar',19).</v>
      </c>
    </row>
    <row r="192" spans="1:8" ht="15" customHeight="1" x14ac:dyDescent="0.3">
      <c r="A192" s="12">
        <v>191</v>
      </c>
      <c r="B192" s="12" t="s">
        <v>276</v>
      </c>
      <c r="C192" s="12" t="s">
        <v>226</v>
      </c>
      <c r="D192" s="12">
        <v>20</v>
      </c>
      <c r="H192" t="str">
        <f t="shared" si="2"/>
        <v>trabajador(191,'Victoria','Oficinista',20).</v>
      </c>
    </row>
    <row r="193" spans="1:8" ht="15" customHeight="1" x14ac:dyDescent="0.3">
      <c r="A193" s="12">
        <v>192</v>
      </c>
      <c r="B193" s="12" t="s">
        <v>277</v>
      </c>
      <c r="C193" s="12" t="s">
        <v>249</v>
      </c>
      <c r="D193" s="12">
        <v>20</v>
      </c>
      <c r="H193" t="str">
        <f t="shared" si="2"/>
        <v>trabajador(192,'Ugolino','Encargado',20).</v>
      </c>
    </row>
    <row r="194" spans="1:8" ht="15" customHeight="1" x14ac:dyDescent="0.3">
      <c r="A194" s="12">
        <v>193</v>
      </c>
      <c r="B194" s="12" t="s">
        <v>278</v>
      </c>
      <c r="C194" s="12" t="s">
        <v>273</v>
      </c>
      <c r="D194" s="12">
        <v>20</v>
      </c>
      <c r="H194" t="str">
        <f t="shared" si="2"/>
        <v>trabajador(193,'Julio','Auxiliar',20).</v>
      </c>
    </row>
    <row r="195" spans="1:8" ht="15" customHeight="1" x14ac:dyDescent="0.3">
      <c r="A195" s="12">
        <v>194</v>
      </c>
      <c r="B195" s="12" t="s">
        <v>279</v>
      </c>
      <c r="C195" s="12" t="s">
        <v>273</v>
      </c>
      <c r="D195" s="12">
        <v>20</v>
      </c>
      <c r="H195" t="str">
        <f t="shared" ref="H195:H258" si="3">CONCATENATE("trabajador(",A195,",'",B195,"','",C195,"',",D195,").",)</f>
        <v>trabajador(194,'Tavo','Auxiliar',20).</v>
      </c>
    </row>
    <row r="196" spans="1:8" ht="15" customHeight="1" x14ac:dyDescent="0.3">
      <c r="A196" s="12">
        <v>195</v>
      </c>
      <c r="B196" s="12" t="s">
        <v>280</v>
      </c>
      <c r="C196" s="12" t="s">
        <v>273</v>
      </c>
      <c r="D196" s="12">
        <v>20</v>
      </c>
      <c r="H196" t="str">
        <f t="shared" si="3"/>
        <v>trabajador(195,'Britani','Auxiliar',20).</v>
      </c>
    </row>
    <row r="197" spans="1:8" ht="15" customHeight="1" x14ac:dyDescent="0.3">
      <c r="A197" s="12">
        <v>196</v>
      </c>
      <c r="B197" s="12" t="s">
        <v>244</v>
      </c>
      <c r="C197" s="12" t="s">
        <v>222</v>
      </c>
      <c r="D197" s="12">
        <v>20</v>
      </c>
      <c r="H197" t="str">
        <f t="shared" si="3"/>
        <v>trabajador(196,'Carlos','Administrador',20).</v>
      </c>
    </row>
    <row r="198" spans="1:8" ht="15" customHeight="1" x14ac:dyDescent="0.3">
      <c r="A198" s="12">
        <v>197</v>
      </c>
      <c r="B198" s="12" t="s">
        <v>268</v>
      </c>
      <c r="C198" s="12" t="s">
        <v>273</v>
      </c>
      <c r="D198" s="12">
        <v>20</v>
      </c>
      <c r="H198" t="str">
        <f t="shared" si="3"/>
        <v>trabajador(197,'Olga','Auxiliar',20).</v>
      </c>
    </row>
    <row r="199" spans="1:8" ht="15" customHeight="1" x14ac:dyDescent="0.3">
      <c r="A199" s="12">
        <v>198</v>
      </c>
      <c r="B199" s="12" t="s">
        <v>281</v>
      </c>
      <c r="C199" s="12" t="s">
        <v>273</v>
      </c>
      <c r="D199" s="12">
        <v>20</v>
      </c>
      <c r="H199" t="str">
        <f t="shared" si="3"/>
        <v>trabajador(198,'Sapon','Auxiliar',20).</v>
      </c>
    </row>
    <row r="200" spans="1:8" ht="15" customHeight="1" x14ac:dyDescent="0.3">
      <c r="A200" s="12">
        <v>199</v>
      </c>
      <c r="B200" s="12" t="s">
        <v>282</v>
      </c>
      <c r="C200" s="12" t="s">
        <v>273</v>
      </c>
      <c r="D200" s="12">
        <v>20</v>
      </c>
      <c r="H200" t="str">
        <f t="shared" si="3"/>
        <v>trabajador(199,'Erlin','Auxiliar',20).</v>
      </c>
    </row>
    <row r="201" spans="1:8" ht="15" customHeight="1" x14ac:dyDescent="0.3">
      <c r="A201" s="12">
        <v>200</v>
      </c>
      <c r="B201" s="12" t="s">
        <v>283</v>
      </c>
      <c r="C201" s="12" t="s">
        <v>273</v>
      </c>
      <c r="D201" s="12">
        <v>20</v>
      </c>
      <c r="H201" t="str">
        <f t="shared" si="3"/>
        <v>trabajador(200,'Woly','Auxiliar',20).</v>
      </c>
    </row>
    <row r="202" spans="1:8" ht="15" customHeight="1" x14ac:dyDescent="0.3">
      <c r="A202" s="12">
        <v>201</v>
      </c>
      <c r="B202" s="12" t="s">
        <v>284</v>
      </c>
      <c r="C202" s="12" t="s">
        <v>273</v>
      </c>
      <c r="D202" s="12">
        <v>21</v>
      </c>
      <c r="H202" t="str">
        <f t="shared" si="3"/>
        <v>trabajador(201,'Hilario','Auxiliar',21).</v>
      </c>
    </row>
    <row r="203" spans="1:8" ht="15" customHeight="1" x14ac:dyDescent="0.3">
      <c r="A203" s="12">
        <v>202</v>
      </c>
      <c r="B203" s="12" t="s">
        <v>285</v>
      </c>
      <c r="C203" s="12" t="s">
        <v>273</v>
      </c>
      <c r="D203" s="12">
        <v>21</v>
      </c>
      <c r="H203" t="str">
        <f t="shared" si="3"/>
        <v>trabajador(202,'Manuela','Auxiliar',21).</v>
      </c>
    </row>
    <row r="204" spans="1:8" ht="15" customHeight="1" x14ac:dyDescent="0.3">
      <c r="A204" s="12">
        <v>203</v>
      </c>
      <c r="B204" s="12" t="s">
        <v>286</v>
      </c>
      <c r="C204" s="12" t="s">
        <v>273</v>
      </c>
      <c r="D204" s="12">
        <v>21</v>
      </c>
      <c r="H204" t="str">
        <f t="shared" si="3"/>
        <v>trabajador(203,'Quax','Auxiliar',21).</v>
      </c>
    </row>
    <row r="205" spans="1:8" ht="15" customHeight="1" x14ac:dyDescent="0.3">
      <c r="A205" s="12">
        <v>204</v>
      </c>
      <c r="B205" s="12" t="s">
        <v>287</v>
      </c>
      <c r="C205" s="12" t="s">
        <v>273</v>
      </c>
      <c r="D205" s="12">
        <v>21</v>
      </c>
      <c r="H205" t="str">
        <f t="shared" si="3"/>
        <v>trabajador(204,'Claudia','Auxiliar',21).</v>
      </c>
    </row>
    <row r="206" spans="1:8" ht="15" customHeight="1" x14ac:dyDescent="0.3">
      <c r="A206" s="12">
        <v>205</v>
      </c>
      <c r="B206" s="12" t="s">
        <v>288</v>
      </c>
      <c r="C206" s="12" t="s">
        <v>273</v>
      </c>
      <c r="D206" s="12">
        <v>21</v>
      </c>
      <c r="H206" t="str">
        <f t="shared" si="3"/>
        <v>trabajador(205,'Ramiro','Auxiliar',21).</v>
      </c>
    </row>
    <row r="207" spans="1:8" ht="15" customHeight="1" x14ac:dyDescent="0.3">
      <c r="A207" s="12">
        <v>206</v>
      </c>
      <c r="B207" s="12" t="s">
        <v>289</v>
      </c>
      <c r="C207" s="12" t="s">
        <v>290</v>
      </c>
      <c r="D207" s="12">
        <v>21</v>
      </c>
      <c r="H207" t="str">
        <f t="shared" si="3"/>
        <v>trabajador(206,'Isaac','Propietario',21).</v>
      </c>
    </row>
    <row r="208" spans="1:8" ht="15" customHeight="1" x14ac:dyDescent="0.3">
      <c r="A208" s="12">
        <v>207</v>
      </c>
      <c r="B208" s="12" t="s">
        <v>291</v>
      </c>
      <c r="C208" s="12" t="s">
        <v>273</v>
      </c>
      <c r="D208" s="12">
        <v>21</v>
      </c>
      <c r="H208" t="str">
        <f t="shared" si="3"/>
        <v>trabajador(207,'Yesica','Auxiliar',21).</v>
      </c>
    </row>
    <row r="209" spans="1:8" ht="15" customHeight="1" x14ac:dyDescent="0.3">
      <c r="A209" s="12">
        <v>208</v>
      </c>
      <c r="B209" s="12" t="s">
        <v>292</v>
      </c>
      <c r="C209" s="12" t="s">
        <v>273</v>
      </c>
      <c r="D209" s="12">
        <v>21</v>
      </c>
      <c r="H209" t="str">
        <f t="shared" si="3"/>
        <v>trabajador(208,'Kelia','Auxiliar',21).</v>
      </c>
    </row>
    <row r="210" spans="1:8" ht="15" customHeight="1" x14ac:dyDescent="0.3">
      <c r="A210" s="12">
        <v>209</v>
      </c>
      <c r="B210" s="12" t="s">
        <v>293</v>
      </c>
      <c r="C210" s="12" t="s">
        <v>273</v>
      </c>
      <c r="D210" s="12">
        <v>21</v>
      </c>
      <c r="H210" t="str">
        <f t="shared" si="3"/>
        <v>trabajador(209,'Rox','Auxiliar',21).</v>
      </c>
    </row>
    <row r="211" spans="1:8" ht="15" customHeight="1" x14ac:dyDescent="0.3">
      <c r="A211" s="12">
        <v>210</v>
      </c>
      <c r="B211" s="12" t="s">
        <v>294</v>
      </c>
      <c r="C211" s="12" t="s">
        <v>273</v>
      </c>
      <c r="D211" s="12">
        <v>21</v>
      </c>
      <c r="H211" t="str">
        <f t="shared" si="3"/>
        <v>trabajador(210,'Marling','Auxiliar',21).</v>
      </c>
    </row>
    <row r="212" spans="1:8" ht="15" customHeight="1" x14ac:dyDescent="0.3">
      <c r="A212" s="12">
        <v>211</v>
      </c>
      <c r="B212" s="12" t="s">
        <v>295</v>
      </c>
      <c r="C212" s="12" t="s">
        <v>231</v>
      </c>
      <c r="D212" s="12">
        <v>22</v>
      </c>
      <c r="H212" t="str">
        <f t="shared" si="3"/>
        <v>trabajador(211,'Maggy','Limpieza',22).</v>
      </c>
    </row>
    <row r="213" spans="1:8" ht="15" customHeight="1" x14ac:dyDescent="0.3">
      <c r="A213" s="12">
        <v>212</v>
      </c>
      <c r="B213" s="12" t="s">
        <v>296</v>
      </c>
      <c r="C213" s="12" t="s">
        <v>273</v>
      </c>
      <c r="D213" s="12">
        <v>22</v>
      </c>
      <c r="H213" t="str">
        <f t="shared" si="3"/>
        <v>trabajador(212,'Canahui','Auxiliar',22).</v>
      </c>
    </row>
    <row r="214" spans="1:8" ht="15" customHeight="1" x14ac:dyDescent="0.3">
      <c r="A214" s="12">
        <v>213</v>
      </c>
      <c r="B214" s="12" t="s">
        <v>68</v>
      </c>
      <c r="C214" s="12" t="s">
        <v>273</v>
      </c>
      <c r="D214" s="12">
        <v>22</v>
      </c>
      <c r="H214" t="str">
        <f t="shared" si="3"/>
        <v>trabajador(213,'Monica','Auxiliar',22).</v>
      </c>
    </row>
    <row r="215" spans="1:8" ht="15" customHeight="1" x14ac:dyDescent="0.3">
      <c r="A215" s="12">
        <v>214</v>
      </c>
      <c r="B215" s="12" t="s">
        <v>297</v>
      </c>
      <c r="C215" s="12" t="s">
        <v>273</v>
      </c>
      <c r="D215" s="12">
        <v>22</v>
      </c>
      <c r="H215" t="str">
        <f t="shared" si="3"/>
        <v>trabajador(214,'Jophef','Auxiliar',22).</v>
      </c>
    </row>
    <row r="216" spans="1:8" ht="15" customHeight="1" x14ac:dyDescent="0.3">
      <c r="A216" s="12">
        <v>215</v>
      </c>
      <c r="B216" s="12" t="s">
        <v>298</v>
      </c>
      <c r="C216" s="12" t="s">
        <v>273</v>
      </c>
      <c r="D216" s="12">
        <v>22</v>
      </c>
      <c r="H216" t="str">
        <f t="shared" si="3"/>
        <v>trabajador(215,'Toti','Auxiliar',22).</v>
      </c>
    </row>
    <row r="217" spans="1:8" ht="15" customHeight="1" x14ac:dyDescent="0.3">
      <c r="A217" s="12">
        <v>216</v>
      </c>
      <c r="B217" s="12" t="s">
        <v>299</v>
      </c>
      <c r="C217" s="12" t="s">
        <v>222</v>
      </c>
      <c r="D217" s="12">
        <v>22</v>
      </c>
      <c r="H217" t="str">
        <f t="shared" si="3"/>
        <v>trabajador(216,'Lara','Administrador',22).</v>
      </c>
    </row>
    <row r="218" spans="1:8" ht="15" customHeight="1" x14ac:dyDescent="0.3">
      <c r="A218" s="12">
        <v>217</v>
      </c>
      <c r="B218" s="12" t="s">
        <v>300</v>
      </c>
      <c r="C218" s="12" t="s">
        <v>273</v>
      </c>
      <c r="D218" s="12">
        <v>22</v>
      </c>
      <c r="H218" t="str">
        <f t="shared" si="3"/>
        <v>trabajador(217,'Xica','Auxiliar',22).</v>
      </c>
    </row>
    <row r="219" spans="1:8" ht="15" customHeight="1" x14ac:dyDescent="0.3">
      <c r="A219" s="12">
        <v>218</v>
      </c>
      <c r="B219" s="12" t="s">
        <v>301</v>
      </c>
      <c r="C219" s="12" t="s">
        <v>273</v>
      </c>
      <c r="D219" s="12">
        <v>22</v>
      </c>
      <c r="H219" t="str">
        <f t="shared" si="3"/>
        <v>trabajador(218,'Noly','Auxiliar',22).</v>
      </c>
    </row>
    <row r="220" spans="1:8" ht="15" customHeight="1" x14ac:dyDescent="0.3">
      <c r="A220" s="12">
        <v>219</v>
      </c>
      <c r="B220" s="12" t="s">
        <v>48</v>
      </c>
      <c r="C220" s="12" t="s">
        <v>273</v>
      </c>
      <c r="D220" s="12">
        <v>22</v>
      </c>
      <c r="H220" t="str">
        <f t="shared" si="3"/>
        <v>trabajador(219,'Jorge','Auxiliar',22).</v>
      </c>
    </row>
    <row r="221" spans="1:8" ht="15" customHeight="1" x14ac:dyDescent="0.3">
      <c r="A221" s="12">
        <v>220</v>
      </c>
      <c r="B221" s="12" t="s">
        <v>302</v>
      </c>
      <c r="C221" s="12" t="s">
        <v>273</v>
      </c>
      <c r="D221" s="12">
        <v>22</v>
      </c>
      <c r="H221" t="str">
        <f t="shared" si="3"/>
        <v>trabajador(220,'Beatriz','Auxiliar',22).</v>
      </c>
    </row>
    <row r="222" spans="1:8" ht="15" customHeight="1" x14ac:dyDescent="0.3">
      <c r="A222" s="12">
        <v>221</v>
      </c>
      <c r="B222" s="12" t="s">
        <v>241</v>
      </c>
      <c r="C222" s="12" t="s">
        <v>273</v>
      </c>
      <c r="D222" s="12">
        <v>23</v>
      </c>
      <c r="H222" t="str">
        <f t="shared" si="3"/>
        <v>trabajador(221,'Raul','Auxiliar',23).</v>
      </c>
    </row>
    <row r="223" spans="1:8" ht="15" customHeight="1" x14ac:dyDescent="0.3">
      <c r="A223" s="12">
        <v>222</v>
      </c>
      <c r="B223" s="12" t="s">
        <v>303</v>
      </c>
      <c r="C223" s="12" t="s">
        <v>273</v>
      </c>
      <c r="D223" s="12">
        <v>23</v>
      </c>
      <c r="H223" t="str">
        <f t="shared" si="3"/>
        <v>trabajador(222,'Picoro','Auxiliar',23).</v>
      </c>
    </row>
    <row r="224" spans="1:8" ht="15" customHeight="1" x14ac:dyDescent="0.3">
      <c r="A224" s="12">
        <v>223</v>
      </c>
      <c r="B224" s="12" t="s">
        <v>304</v>
      </c>
      <c r="C224" s="12" t="s">
        <v>273</v>
      </c>
      <c r="D224" s="12">
        <v>23</v>
      </c>
      <c r="H224" t="str">
        <f t="shared" si="3"/>
        <v>trabajador(223,'Gertrudis','Auxiliar',23).</v>
      </c>
    </row>
    <row r="225" spans="1:8" ht="15" customHeight="1" x14ac:dyDescent="0.3">
      <c r="A225" s="12">
        <v>224</v>
      </c>
      <c r="B225" s="12" t="s">
        <v>305</v>
      </c>
      <c r="C225" s="12" t="s">
        <v>273</v>
      </c>
      <c r="D225" s="12">
        <v>23</v>
      </c>
      <c r="H225" t="str">
        <f t="shared" si="3"/>
        <v>trabajador(224,'ulugrun','Auxiliar',23).</v>
      </c>
    </row>
    <row r="226" spans="1:8" ht="15" customHeight="1" x14ac:dyDescent="0.3">
      <c r="A226" s="12">
        <v>225</v>
      </c>
      <c r="B226" s="12" t="s">
        <v>306</v>
      </c>
      <c r="C226" s="12" t="s">
        <v>273</v>
      </c>
      <c r="D226" s="12">
        <v>23</v>
      </c>
      <c r="H226" t="str">
        <f t="shared" si="3"/>
        <v>trabajador(225,'Brian','Auxiliar',23).</v>
      </c>
    </row>
    <row r="227" spans="1:8" ht="15" customHeight="1" x14ac:dyDescent="0.3">
      <c r="A227" s="12">
        <v>226</v>
      </c>
      <c r="B227" s="12" t="s">
        <v>307</v>
      </c>
      <c r="C227" s="12" t="s">
        <v>222</v>
      </c>
      <c r="D227" s="12">
        <v>23</v>
      </c>
      <c r="H227" t="str">
        <f t="shared" si="3"/>
        <v>trabajador(226,'Wilson','Administrador',23).</v>
      </c>
    </row>
    <row r="228" spans="1:8" ht="15" customHeight="1" x14ac:dyDescent="0.3">
      <c r="A228" s="12">
        <v>227</v>
      </c>
      <c r="B228" s="12" t="s">
        <v>308</v>
      </c>
      <c r="C228" s="12" t="s">
        <v>273</v>
      </c>
      <c r="D228" s="12">
        <v>23</v>
      </c>
      <c r="H228" t="str">
        <f t="shared" si="3"/>
        <v>trabajador(227,'Zika','Auxiliar',23).</v>
      </c>
    </row>
    <row r="229" spans="1:8" ht="15" customHeight="1" x14ac:dyDescent="0.3">
      <c r="A229" s="12">
        <v>228</v>
      </c>
      <c r="B229" s="12" t="s">
        <v>245</v>
      </c>
      <c r="C229" s="12" t="s">
        <v>273</v>
      </c>
      <c r="D229" s="12">
        <v>23</v>
      </c>
      <c r="H229" t="str">
        <f t="shared" si="3"/>
        <v>trabajador(228,'Alejandro','Auxiliar',23).</v>
      </c>
    </row>
    <row r="230" spans="1:8" ht="15" customHeight="1" x14ac:dyDescent="0.3">
      <c r="A230" s="12">
        <v>229</v>
      </c>
      <c r="B230" s="12" t="s">
        <v>309</v>
      </c>
      <c r="C230" s="12" t="s">
        <v>273</v>
      </c>
      <c r="D230" s="12">
        <v>23</v>
      </c>
      <c r="H230" t="str">
        <f t="shared" si="3"/>
        <v>trabajador(229,'Alex','Auxiliar',23).</v>
      </c>
    </row>
    <row r="231" spans="1:8" ht="15" customHeight="1" x14ac:dyDescent="0.3">
      <c r="A231" s="12">
        <v>230</v>
      </c>
      <c r="B231" s="12" t="s">
        <v>310</v>
      </c>
      <c r="C231" s="12" t="s">
        <v>273</v>
      </c>
      <c r="D231" s="12">
        <v>23</v>
      </c>
      <c r="H231" t="str">
        <f t="shared" si="3"/>
        <v>trabajador(230,'Debora','Auxiliar',23).</v>
      </c>
    </row>
    <row r="232" spans="1:8" ht="15" customHeight="1" x14ac:dyDescent="0.3">
      <c r="A232" s="12">
        <v>231</v>
      </c>
      <c r="B232" s="12" t="s">
        <v>311</v>
      </c>
      <c r="C232" s="12" t="s">
        <v>273</v>
      </c>
      <c r="D232" s="12">
        <v>24</v>
      </c>
      <c r="H232" t="str">
        <f t="shared" si="3"/>
        <v>trabajador(231,'Marcos','Auxiliar',24).</v>
      </c>
    </row>
    <row r="233" spans="1:8" ht="15" customHeight="1" x14ac:dyDescent="0.3">
      <c r="A233" s="12">
        <v>232</v>
      </c>
      <c r="B233" s="12" t="s">
        <v>312</v>
      </c>
      <c r="C233" s="12" t="s">
        <v>273</v>
      </c>
      <c r="D233" s="12">
        <v>24</v>
      </c>
      <c r="H233" t="str">
        <f t="shared" si="3"/>
        <v>trabajador(232,'Ilsa','Auxiliar',24).</v>
      </c>
    </row>
    <row r="234" spans="1:8" ht="15" customHeight="1" x14ac:dyDescent="0.3">
      <c r="A234" s="12">
        <v>233</v>
      </c>
      <c r="B234" s="12" t="s">
        <v>268</v>
      </c>
      <c r="C234" s="12" t="s">
        <v>273</v>
      </c>
      <c r="D234" s="12">
        <v>24</v>
      </c>
      <c r="H234" t="str">
        <f t="shared" si="3"/>
        <v>trabajador(233,'Olga','Auxiliar',24).</v>
      </c>
    </row>
    <row r="235" spans="1:8" ht="15" customHeight="1" x14ac:dyDescent="0.3">
      <c r="A235" s="12">
        <v>234</v>
      </c>
      <c r="B235" s="12" t="s">
        <v>313</v>
      </c>
      <c r="C235" s="12" t="s">
        <v>273</v>
      </c>
      <c r="D235" s="12">
        <v>24</v>
      </c>
      <c r="H235" t="str">
        <f t="shared" si="3"/>
        <v>trabajador(234,'Jose Auxiliar','Auxiliar',24).</v>
      </c>
    </row>
    <row r="236" spans="1:8" ht="15" customHeight="1" x14ac:dyDescent="0.3">
      <c r="A236" s="12">
        <v>235</v>
      </c>
      <c r="B236" s="12" t="s">
        <v>314</v>
      </c>
      <c r="C236" s="12" t="s">
        <v>273</v>
      </c>
      <c r="D236" s="12">
        <v>24</v>
      </c>
      <c r="H236" t="str">
        <f t="shared" si="3"/>
        <v>trabajador(235,'Frederic','Auxiliar',24).</v>
      </c>
    </row>
    <row r="237" spans="1:8" ht="15" customHeight="1" x14ac:dyDescent="0.3">
      <c r="A237" s="12">
        <v>236</v>
      </c>
      <c r="B237" s="12" t="s">
        <v>315</v>
      </c>
      <c r="C237" s="12" t="s">
        <v>290</v>
      </c>
      <c r="D237" s="12">
        <v>24</v>
      </c>
      <c r="H237" t="str">
        <f t="shared" si="3"/>
        <v>trabajador(236,'Paola','Propietario',24).</v>
      </c>
    </row>
    <row r="238" spans="1:8" ht="15" customHeight="1" x14ac:dyDescent="0.3">
      <c r="A238" s="12">
        <v>237</v>
      </c>
      <c r="B238" s="12" t="s">
        <v>316</v>
      </c>
      <c r="C238" s="12" t="s">
        <v>273</v>
      </c>
      <c r="D238" s="12">
        <v>24</v>
      </c>
      <c r="H238" t="str">
        <f t="shared" si="3"/>
        <v>trabajador(237,'Hugo','Auxiliar',24).</v>
      </c>
    </row>
    <row r="239" spans="1:8" ht="15" customHeight="1" x14ac:dyDescent="0.3">
      <c r="A239" s="12">
        <v>238</v>
      </c>
      <c r="B239" s="12" t="s">
        <v>317</v>
      </c>
      <c r="C239" s="12" t="s">
        <v>273</v>
      </c>
      <c r="D239" s="12">
        <v>24</v>
      </c>
      <c r="H239" t="str">
        <f t="shared" si="3"/>
        <v>trabajador(238,'Leonel','Auxiliar',24).</v>
      </c>
    </row>
    <row r="240" spans="1:8" ht="15" customHeight="1" x14ac:dyDescent="0.3">
      <c r="A240" s="12">
        <v>239</v>
      </c>
      <c r="B240" s="12" t="s">
        <v>276</v>
      </c>
      <c r="C240" s="12" t="s">
        <v>273</v>
      </c>
      <c r="D240" s="12">
        <v>24</v>
      </c>
      <c r="H240" t="str">
        <f t="shared" si="3"/>
        <v>trabajador(239,'Victoria','Auxiliar',24).</v>
      </c>
    </row>
    <row r="241" spans="1:8" ht="15" customHeight="1" x14ac:dyDescent="0.3">
      <c r="A241" s="12">
        <v>240</v>
      </c>
      <c r="B241" s="12" t="s">
        <v>318</v>
      </c>
      <c r="C241" s="12" t="s">
        <v>273</v>
      </c>
      <c r="D241" s="12">
        <v>24</v>
      </c>
      <c r="H241" t="str">
        <f t="shared" si="3"/>
        <v>trabajador(240,'Gabriel','Auxiliar',24).</v>
      </c>
    </row>
    <row r="242" spans="1:8" ht="15" customHeight="1" x14ac:dyDescent="0.3">
      <c r="A242" s="12">
        <v>241</v>
      </c>
      <c r="B242" s="12" t="s">
        <v>256</v>
      </c>
      <c r="C242" s="12" t="s">
        <v>273</v>
      </c>
      <c r="D242" s="12">
        <v>25</v>
      </c>
      <c r="H242" t="str">
        <f t="shared" si="3"/>
        <v>trabajador(241,'Keila','Auxiliar',25).</v>
      </c>
    </row>
    <row r="243" spans="1:8" ht="15" customHeight="1" x14ac:dyDescent="0.3">
      <c r="A243" s="12">
        <v>242</v>
      </c>
      <c r="B243" s="12" t="s">
        <v>244</v>
      </c>
      <c r="C243" s="12" t="s">
        <v>273</v>
      </c>
      <c r="D243" s="12">
        <v>25</v>
      </c>
      <c r="H243" t="str">
        <f t="shared" si="3"/>
        <v>trabajador(242,'Carlos','Auxiliar',25).</v>
      </c>
    </row>
    <row r="244" spans="1:8" ht="15" customHeight="1" x14ac:dyDescent="0.3">
      <c r="A244" s="12">
        <v>243</v>
      </c>
      <c r="B244" s="12" t="s">
        <v>319</v>
      </c>
      <c r="C244" s="12" t="s">
        <v>273</v>
      </c>
      <c r="D244" s="12">
        <v>25</v>
      </c>
      <c r="H244" t="str">
        <f t="shared" si="3"/>
        <v>trabajador(243,'Tampico','Auxiliar',25).</v>
      </c>
    </row>
    <row r="245" spans="1:8" ht="15" customHeight="1" x14ac:dyDescent="0.3">
      <c r="A245" s="12">
        <v>244</v>
      </c>
      <c r="B245" s="12" t="s">
        <v>320</v>
      </c>
      <c r="C245" s="12" t="s">
        <v>273</v>
      </c>
      <c r="D245" s="12">
        <v>25</v>
      </c>
      <c r="H245" t="str">
        <f t="shared" si="3"/>
        <v>trabajador(244,'Pain','Auxiliar',25).</v>
      </c>
    </row>
    <row r="246" spans="1:8" ht="15" customHeight="1" x14ac:dyDescent="0.3">
      <c r="A246" s="12">
        <v>245</v>
      </c>
      <c r="B246" s="12" t="s">
        <v>242</v>
      </c>
      <c r="C246" s="12" t="s">
        <v>273</v>
      </c>
      <c r="D246" s="12">
        <v>25</v>
      </c>
      <c r="H246" t="str">
        <f t="shared" si="3"/>
        <v>trabajador(245,'Laura','Auxiliar',25).</v>
      </c>
    </row>
    <row r="247" spans="1:8" ht="15" customHeight="1" x14ac:dyDescent="0.3">
      <c r="A247" s="12">
        <v>246</v>
      </c>
      <c r="B247" s="12" t="s">
        <v>31</v>
      </c>
      <c r="C247" s="12" t="s">
        <v>290</v>
      </c>
      <c r="D247" s="12">
        <v>25</v>
      </c>
      <c r="H247" t="str">
        <f t="shared" si="3"/>
        <v>trabajador(246,'Daniela','Propietario',25).</v>
      </c>
    </row>
    <row r="248" spans="1:8" ht="15" customHeight="1" x14ac:dyDescent="0.3">
      <c r="A248" s="12">
        <v>247</v>
      </c>
      <c r="B248" s="12" t="s">
        <v>321</v>
      </c>
      <c r="C248" s="12" t="s">
        <v>273</v>
      </c>
      <c r="D248" s="12">
        <v>25</v>
      </c>
      <c r="H248" t="str">
        <f t="shared" si="3"/>
        <v>trabajador(247,'Gerson','Auxiliar',25).</v>
      </c>
    </row>
    <row r="249" spans="1:8" ht="15" customHeight="1" x14ac:dyDescent="0.3">
      <c r="A249" s="12">
        <v>248</v>
      </c>
      <c r="B249" s="12" t="s">
        <v>322</v>
      </c>
      <c r="C249" s="12" t="s">
        <v>273</v>
      </c>
      <c r="D249" s="12">
        <v>25</v>
      </c>
      <c r="H249" t="str">
        <f t="shared" si="3"/>
        <v>trabajador(248,'Wendy','Auxiliar',25).</v>
      </c>
    </row>
    <row r="250" spans="1:8" ht="15" customHeight="1" x14ac:dyDescent="0.3">
      <c r="A250" s="12">
        <v>249</v>
      </c>
      <c r="B250" s="12" t="s">
        <v>323</v>
      </c>
      <c r="C250" s="12" t="s">
        <v>273</v>
      </c>
      <c r="D250" s="12">
        <v>25</v>
      </c>
      <c r="H250" t="str">
        <f t="shared" si="3"/>
        <v>trabajador(249,'Danny','Auxiliar',25).</v>
      </c>
    </row>
    <row r="251" spans="1:8" ht="15" customHeight="1" x14ac:dyDescent="0.3">
      <c r="A251" s="12">
        <v>250</v>
      </c>
      <c r="B251" s="12" t="s">
        <v>324</v>
      </c>
      <c r="C251" s="12" t="s">
        <v>273</v>
      </c>
      <c r="D251" s="12">
        <v>25</v>
      </c>
      <c r="H251" t="str">
        <f t="shared" si="3"/>
        <v>trabajador(250,'Horacio','Auxiliar',25).</v>
      </c>
    </row>
    <row r="252" spans="1:8" ht="15" customHeight="1" x14ac:dyDescent="0.3">
      <c r="A252" s="12">
        <v>251</v>
      </c>
      <c r="B252" s="12" t="s">
        <v>229</v>
      </c>
      <c r="C252" s="12" t="s">
        <v>273</v>
      </c>
      <c r="D252" s="12">
        <v>26</v>
      </c>
      <c r="H252" t="str">
        <f t="shared" si="3"/>
        <v>trabajador(251,'Mario','Auxiliar',26).</v>
      </c>
    </row>
    <row r="253" spans="1:8" ht="15" customHeight="1" x14ac:dyDescent="0.3">
      <c r="A253" s="12">
        <v>252</v>
      </c>
      <c r="B253" s="12" t="s">
        <v>325</v>
      </c>
      <c r="C253" s="12" t="s">
        <v>273</v>
      </c>
      <c r="D253" s="12">
        <v>26</v>
      </c>
      <c r="H253" t="str">
        <f t="shared" si="3"/>
        <v>trabajador(252,'Orfa','Auxiliar',26).</v>
      </c>
    </row>
    <row r="254" spans="1:8" ht="15" customHeight="1" x14ac:dyDescent="0.3">
      <c r="A254" s="12">
        <v>253</v>
      </c>
      <c r="B254" s="12" t="s">
        <v>278</v>
      </c>
      <c r="C254" s="12" t="s">
        <v>273</v>
      </c>
      <c r="D254" s="12">
        <v>26</v>
      </c>
      <c r="H254" t="str">
        <f t="shared" si="3"/>
        <v>trabajador(253,'Julio','Auxiliar',26).</v>
      </c>
    </row>
    <row r="255" spans="1:8" ht="15" customHeight="1" x14ac:dyDescent="0.3">
      <c r="A255" s="12">
        <v>254</v>
      </c>
      <c r="B255" s="12" t="s">
        <v>229</v>
      </c>
      <c r="C255" s="12" t="s">
        <v>273</v>
      </c>
      <c r="D255" s="12">
        <v>26</v>
      </c>
      <c r="H255" t="str">
        <f t="shared" si="3"/>
        <v>trabajador(254,'Mario','Auxiliar',26).</v>
      </c>
    </row>
    <row r="256" spans="1:8" ht="15" customHeight="1" x14ac:dyDescent="0.3">
      <c r="A256" s="12">
        <v>255</v>
      </c>
      <c r="B256" s="12" t="s">
        <v>238</v>
      </c>
      <c r="C256" s="12" t="s">
        <v>273</v>
      </c>
      <c r="D256" s="12">
        <v>26</v>
      </c>
      <c r="H256" t="str">
        <f t="shared" si="3"/>
        <v>trabajador(255,'Francisco','Auxiliar',26).</v>
      </c>
    </row>
    <row r="257" spans="1:8" ht="15" customHeight="1" x14ac:dyDescent="0.3">
      <c r="A257" s="12">
        <v>256</v>
      </c>
      <c r="B257" s="12" t="s">
        <v>16</v>
      </c>
      <c r="C257" s="12" t="s">
        <v>249</v>
      </c>
      <c r="D257" s="12">
        <v>26</v>
      </c>
      <c r="H257" t="str">
        <f t="shared" si="3"/>
        <v>trabajador(256,'Gustavo','Encargado',26).</v>
      </c>
    </row>
    <row r="258" spans="1:8" ht="15" customHeight="1" x14ac:dyDescent="0.3">
      <c r="A258" s="12">
        <v>257</v>
      </c>
      <c r="B258" s="12" t="s">
        <v>326</v>
      </c>
      <c r="C258" s="12" t="s">
        <v>273</v>
      </c>
      <c r="D258" s="12">
        <v>26</v>
      </c>
      <c r="H258" t="str">
        <f t="shared" si="3"/>
        <v>trabajador(257,'Dany','Auxiliar',26).</v>
      </c>
    </row>
    <row r="259" spans="1:8" ht="15" customHeight="1" x14ac:dyDescent="0.3">
      <c r="A259" s="12">
        <v>258</v>
      </c>
      <c r="B259" s="12" t="s">
        <v>261</v>
      </c>
      <c r="C259" s="12" t="s">
        <v>273</v>
      </c>
      <c r="D259" s="12">
        <v>26</v>
      </c>
      <c r="H259" t="str">
        <f t="shared" ref="H259:H303" si="4">CONCATENATE("trabajador(",A259,",'",B259,"','",C259,"',",D259,").",)</f>
        <v>trabajador(258,'Byron','Auxiliar',26).</v>
      </c>
    </row>
    <row r="260" spans="1:8" ht="15" customHeight="1" x14ac:dyDescent="0.3">
      <c r="A260" s="12">
        <v>259</v>
      </c>
      <c r="B260" s="12" t="s">
        <v>327</v>
      </c>
      <c r="C260" s="12" t="s">
        <v>273</v>
      </c>
      <c r="D260" s="12">
        <v>26</v>
      </c>
      <c r="H260" t="str">
        <f t="shared" si="4"/>
        <v>trabajador(259,'Tati','Auxiliar',26).</v>
      </c>
    </row>
    <row r="261" spans="1:8" ht="15" customHeight="1" x14ac:dyDescent="0.3">
      <c r="A261" s="12">
        <v>260</v>
      </c>
      <c r="B261" s="12" t="s">
        <v>328</v>
      </c>
      <c r="C261" s="12" t="s">
        <v>273</v>
      </c>
      <c r="D261" s="12">
        <v>26</v>
      </c>
      <c r="H261" t="str">
        <f t="shared" si="4"/>
        <v>trabajador(260,'Gilma','Auxiliar',26).</v>
      </c>
    </row>
    <row r="262" spans="1:8" ht="15" customHeight="1" x14ac:dyDescent="0.3">
      <c r="A262" s="12">
        <v>261</v>
      </c>
      <c r="B262" s="12" t="s">
        <v>329</v>
      </c>
      <c r="C262" s="12" t="s">
        <v>273</v>
      </c>
      <c r="D262" s="12">
        <v>27</v>
      </c>
      <c r="H262" t="str">
        <f t="shared" si="4"/>
        <v>trabajador(261,'Yessi','Auxiliar',27).</v>
      </c>
    </row>
    <row r="263" spans="1:8" ht="15" customHeight="1" x14ac:dyDescent="0.3">
      <c r="A263" s="12">
        <v>262</v>
      </c>
      <c r="B263" s="12" t="s">
        <v>20</v>
      </c>
      <c r="C263" s="12" t="s">
        <v>273</v>
      </c>
      <c r="D263" s="12">
        <v>27</v>
      </c>
      <c r="H263" t="str">
        <f t="shared" si="4"/>
        <v>trabajador(262,'Maria','Auxiliar',27).</v>
      </c>
    </row>
    <row r="264" spans="1:8" ht="15" customHeight="1" x14ac:dyDescent="0.3">
      <c r="A264" s="12">
        <v>263</v>
      </c>
      <c r="B264" s="12" t="s">
        <v>7</v>
      </c>
      <c r="C264" s="12" t="s">
        <v>273</v>
      </c>
      <c r="D264" s="12">
        <v>27</v>
      </c>
      <c r="H264" t="str">
        <f t="shared" si="4"/>
        <v>trabajador(263,'Jose','Auxiliar',27).</v>
      </c>
    </row>
    <row r="265" spans="1:8" ht="15" customHeight="1" x14ac:dyDescent="0.3">
      <c r="A265" s="12">
        <v>264</v>
      </c>
      <c r="B265" s="12" t="s">
        <v>48</v>
      </c>
      <c r="C265" s="12" t="s">
        <v>273</v>
      </c>
      <c r="D265" s="12">
        <v>27</v>
      </c>
      <c r="H265" t="str">
        <f t="shared" si="4"/>
        <v>trabajador(264,'Jorge','Auxiliar',27).</v>
      </c>
    </row>
    <row r="266" spans="1:8" ht="15" customHeight="1" x14ac:dyDescent="0.3">
      <c r="A266" s="12">
        <v>265</v>
      </c>
      <c r="B266" s="12" t="s">
        <v>330</v>
      </c>
      <c r="C266" s="12" t="s">
        <v>273</v>
      </c>
      <c r="D266" s="12">
        <v>27</v>
      </c>
      <c r="H266" t="str">
        <f t="shared" si="4"/>
        <v>trabajador(265,'Broilyn','Auxiliar',27).</v>
      </c>
    </row>
    <row r="267" spans="1:8" ht="15" customHeight="1" x14ac:dyDescent="0.3">
      <c r="A267" s="12">
        <v>266</v>
      </c>
      <c r="B267" s="12" t="s">
        <v>278</v>
      </c>
      <c r="C267" s="12" t="s">
        <v>249</v>
      </c>
      <c r="D267" s="12">
        <v>27</v>
      </c>
      <c r="H267" t="str">
        <f t="shared" si="4"/>
        <v>trabajador(266,'Julio','Encargado',27).</v>
      </c>
    </row>
    <row r="268" spans="1:8" ht="15" customHeight="1" x14ac:dyDescent="0.3">
      <c r="A268" s="12">
        <v>267</v>
      </c>
      <c r="B268" s="12" t="s">
        <v>331</v>
      </c>
      <c r="C268" s="12" t="s">
        <v>273</v>
      </c>
      <c r="D268" s="12">
        <v>27</v>
      </c>
      <c r="H268" t="str">
        <f t="shared" si="4"/>
        <v>trabajador(267,'Gary','Auxiliar',27).</v>
      </c>
    </row>
    <row r="269" spans="1:8" ht="15" customHeight="1" x14ac:dyDescent="0.3">
      <c r="A269" s="12">
        <v>268</v>
      </c>
      <c r="B269" s="12" t="s">
        <v>332</v>
      </c>
      <c r="C269" s="12" t="s">
        <v>273</v>
      </c>
      <c r="D269" s="12">
        <v>27</v>
      </c>
      <c r="H269" t="str">
        <f t="shared" si="4"/>
        <v>trabajador(268,'Grouth','Auxiliar',27).</v>
      </c>
    </row>
    <row r="270" spans="1:8" ht="15" customHeight="1" x14ac:dyDescent="0.3">
      <c r="A270" s="12">
        <v>269</v>
      </c>
      <c r="B270" s="12" t="s">
        <v>333</v>
      </c>
      <c r="C270" s="12" t="s">
        <v>273</v>
      </c>
      <c r="D270" s="12">
        <v>27</v>
      </c>
      <c r="H270" t="str">
        <f t="shared" si="4"/>
        <v>trabajador(269,'Keiht','Auxiliar',27).</v>
      </c>
    </row>
    <row r="271" spans="1:8" ht="15" customHeight="1" x14ac:dyDescent="0.3">
      <c r="A271" s="12">
        <v>270</v>
      </c>
      <c r="B271" s="12" t="s">
        <v>334</v>
      </c>
      <c r="C271" s="12" t="s">
        <v>273</v>
      </c>
      <c r="D271" s="12">
        <v>27</v>
      </c>
      <c r="H271" t="str">
        <f t="shared" si="4"/>
        <v>trabajador(270,'Bross','Auxiliar',27).</v>
      </c>
    </row>
    <row r="272" spans="1:8" ht="15" customHeight="1" x14ac:dyDescent="0.3">
      <c r="A272" s="12">
        <v>271</v>
      </c>
      <c r="B272" s="12" t="s">
        <v>335</v>
      </c>
      <c r="C272" s="12" t="s">
        <v>273</v>
      </c>
      <c r="D272" s="12">
        <v>28</v>
      </c>
      <c r="H272" t="str">
        <f t="shared" si="4"/>
        <v>trabajador(271,'Noty','Auxiliar',28).</v>
      </c>
    </row>
    <row r="273" spans="1:8" ht="15" customHeight="1" x14ac:dyDescent="0.3">
      <c r="A273" s="12">
        <v>272</v>
      </c>
      <c r="B273" s="12" t="s">
        <v>336</v>
      </c>
      <c r="C273" s="12" t="s">
        <v>273</v>
      </c>
      <c r="D273" s="12">
        <v>28</v>
      </c>
      <c r="H273" t="str">
        <f t="shared" si="4"/>
        <v>trabajador(272,'Yorlin','Auxiliar',28).</v>
      </c>
    </row>
    <row r="274" spans="1:8" ht="15" customHeight="1" x14ac:dyDescent="0.3">
      <c r="A274" s="12">
        <v>273</v>
      </c>
      <c r="B274" s="12" t="s">
        <v>337</v>
      </c>
      <c r="C274" s="12" t="s">
        <v>273</v>
      </c>
      <c r="D274" s="12">
        <v>28</v>
      </c>
      <c r="H274" t="str">
        <f t="shared" si="4"/>
        <v>trabajador(273,'Maryory','Auxiliar',28).</v>
      </c>
    </row>
    <row r="275" spans="1:8" ht="15" customHeight="1" x14ac:dyDescent="0.3">
      <c r="A275" s="12">
        <v>274</v>
      </c>
      <c r="B275" s="12" t="s">
        <v>338</v>
      </c>
      <c r="C275" s="12" t="s">
        <v>273</v>
      </c>
      <c r="D275" s="12">
        <v>28</v>
      </c>
      <c r="H275" t="str">
        <f t="shared" si="4"/>
        <v>trabajador(274,'Astrid','Auxiliar',28).</v>
      </c>
    </row>
    <row r="276" spans="1:8" ht="15" customHeight="1" x14ac:dyDescent="0.3">
      <c r="A276" s="12">
        <v>275</v>
      </c>
      <c r="B276" s="12" t="s">
        <v>339</v>
      </c>
      <c r="C276" s="12" t="s">
        <v>273</v>
      </c>
      <c r="D276" s="12">
        <v>28</v>
      </c>
      <c r="H276" t="str">
        <f t="shared" si="4"/>
        <v>trabajador(275,'Maryury','Auxiliar',28).</v>
      </c>
    </row>
    <row r="277" spans="1:8" ht="15" customHeight="1" x14ac:dyDescent="0.3">
      <c r="A277" s="12">
        <v>276</v>
      </c>
      <c r="B277" s="12" t="s">
        <v>246</v>
      </c>
      <c r="C277" s="12" t="s">
        <v>226</v>
      </c>
      <c r="D277" s="12">
        <v>28</v>
      </c>
      <c r="H277" t="str">
        <f t="shared" si="4"/>
        <v>trabajador(276,'Edwin','Oficinista',28).</v>
      </c>
    </row>
    <row r="278" spans="1:8" ht="15" customHeight="1" x14ac:dyDescent="0.3">
      <c r="A278" s="12">
        <v>277</v>
      </c>
      <c r="B278" s="12" t="s">
        <v>247</v>
      </c>
      <c r="C278" s="12" t="s">
        <v>243</v>
      </c>
      <c r="D278" s="12">
        <v>28</v>
      </c>
      <c r="H278" t="str">
        <f t="shared" si="4"/>
        <v>trabajador(277,'Esvin','Ofinista',28).</v>
      </c>
    </row>
    <row r="279" spans="1:8" ht="15" customHeight="1" x14ac:dyDescent="0.3">
      <c r="A279" s="12">
        <v>278</v>
      </c>
      <c r="B279" s="12" t="s">
        <v>248</v>
      </c>
      <c r="C279" s="12" t="s">
        <v>249</v>
      </c>
      <c r="D279" s="12">
        <v>28</v>
      </c>
      <c r="H279" t="str">
        <f t="shared" si="4"/>
        <v>trabajador(278,'Quelvin','Encargado',28).</v>
      </c>
    </row>
    <row r="280" spans="1:8" ht="15" customHeight="1" x14ac:dyDescent="0.3">
      <c r="A280" s="12">
        <v>279</v>
      </c>
      <c r="B280" s="12" t="s">
        <v>250</v>
      </c>
      <c r="C280" s="12" t="s">
        <v>226</v>
      </c>
      <c r="D280" s="12">
        <v>28</v>
      </c>
      <c r="H280" t="str">
        <f t="shared" si="4"/>
        <v>trabajador(279,'Mariela','Oficinista',28).</v>
      </c>
    </row>
    <row r="281" spans="1:8" ht="15" customHeight="1" x14ac:dyDescent="0.3">
      <c r="A281" s="12">
        <v>280</v>
      </c>
      <c r="B281" s="12" t="s">
        <v>278</v>
      </c>
      <c r="C281" s="12" t="s">
        <v>226</v>
      </c>
      <c r="D281" s="12">
        <v>28</v>
      </c>
      <c r="H281" t="str">
        <f t="shared" si="4"/>
        <v>trabajador(280,'Julio','Oficinista',28).</v>
      </c>
    </row>
    <row r="282" spans="1:8" ht="15" customHeight="1" x14ac:dyDescent="0.3">
      <c r="A282" s="12">
        <v>281</v>
      </c>
      <c r="B282" s="12" t="s">
        <v>48</v>
      </c>
      <c r="C282" s="12" t="s">
        <v>226</v>
      </c>
      <c r="D282" s="12">
        <v>29</v>
      </c>
      <c r="H282" t="str">
        <f t="shared" si="4"/>
        <v>trabajador(281,'Jorge','Oficinista',29).</v>
      </c>
    </row>
    <row r="283" spans="1:8" ht="15" customHeight="1" x14ac:dyDescent="0.3">
      <c r="A283" s="12">
        <v>282</v>
      </c>
      <c r="B283" s="12" t="s">
        <v>340</v>
      </c>
      <c r="C283" s="12" t="s">
        <v>341</v>
      </c>
      <c r="D283" s="12">
        <v>29</v>
      </c>
      <c r="H283" t="str">
        <f t="shared" si="4"/>
        <v>trabajador(282,'Gabriela ','Agustin',29).</v>
      </c>
    </row>
    <row r="284" spans="1:8" ht="15" customHeight="1" x14ac:dyDescent="0.3">
      <c r="A284" s="12">
        <v>283</v>
      </c>
      <c r="B284" s="12" t="s">
        <v>310</v>
      </c>
      <c r="C284" s="12" t="s">
        <v>273</v>
      </c>
      <c r="D284" s="12">
        <v>29</v>
      </c>
      <c r="H284" t="str">
        <f t="shared" si="4"/>
        <v>trabajador(283,'Debora','Auxiliar',29).</v>
      </c>
    </row>
    <row r="285" spans="1:8" ht="15" customHeight="1" x14ac:dyDescent="0.3">
      <c r="A285" s="12">
        <v>284</v>
      </c>
      <c r="B285" s="12" t="s">
        <v>311</v>
      </c>
      <c r="C285" s="12" t="s">
        <v>273</v>
      </c>
      <c r="D285" s="12">
        <v>29</v>
      </c>
      <c r="H285" t="str">
        <f t="shared" si="4"/>
        <v>trabajador(284,'Marcos','Auxiliar',29).</v>
      </c>
    </row>
    <row r="286" spans="1:8" ht="15" customHeight="1" x14ac:dyDescent="0.3">
      <c r="A286" s="12">
        <v>285</v>
      </c>
      <c r="B286" s="12" t="s">
        <v>312</v>
      </c>
      <c r="C286" s="12" t="s">
        <v>273</v>
      </c>
      <c r="D286" s="12">
        <v>29</v>
      </c>
      <c r="H286" t="str">
        <f t="shared" si="4"/>
        <v>trabajador(285,'Ilsa','Auxiliar',29).</v>
      </c>
    </row>
    <row r="287" spans="1:8" ht="15" customHeight="1" x14ac:dyDescent="0.3">
      <c r="A287" s="12">
        <v>286</v>
      </c>
      <c r="B287" s="12" t="s">
        <v>268</v>
      </c>
      <c r="C287" s="12" t="s">
        <v>273</v>
      </c>
      <c r="D287" s="12">
        <v>29</v>
      </c>
      <c r="H287" t="str">
        <f t="shared" si="4"/>
        <v>trabajador(286,'Olga','Auxiliar',29).</v>
      </c>
    </row>
    <row r="288" spans="1:8" ht="15" customHeight="1" x14ac:dyDescent="0.3">
      <c r="A288" s="12">
        <v>287</v>
      </c>
      <c r="B288" s="12" t="s">
        <v>7</v>
      </c>
      <c r="C288" s="12" t="s">
        <v>273</v>
      </c>
      <c r="D288" s="12">
        <v>29</v>
      </c>
      <c r="H288" t="str">
        <f t="shared" si="4"/>
        <v>trabajador(287,'Jose','Auxiliar',29).</v>
      </c>
    </row>
    <row r="289" spans="1:8" ht="15" customHeight="1" x14ac:dyDescent="0.3">
      <c r="A289" s="12">
        <v>288</v>
      </c>
      <c r="B289" s="12" t="s">
        <v>315</v>
      </c>
      <c r="C289" s="12" t="s">
        <v>273</v>
      </c>
      <c r="D289" s="12">
        <v>29</v>
      </c>
      <c r="H289" t="str">
        <f t="shared" si="4"/>
        <v>trabajador(288,'Paola','Auxiliar',29).</v>
      </c>
    </row>
    <row r="290" spans="1:8" ht="15" customHeight="1" x14ac:dyDescent="0.3">
      <c r="A290" s="12">
        <v>289</v>
      </c>
      <c r="B290" s="12" t="s">
        <v>229</v>
      </c>
      <c r="C290" s="12" t="s">
        <v>226</v>
      </c>
      <c r="D290" s="12">
        <v>29</v>
      </c>
      <c r="H290" t="str">
        <f t="shared" si="4"/>
        <v>trabajador(289,'Mario','Oficinista',29).</v>
      </c>
    </row>
    <row r="291" spans="1:8" ht="15" customHeight="1" x14ac:dyDescent="0.3">
      <c r="A291" s="12">
        <v>290</v>
      </c>
      <c r="B291" s="12" t="s">
        <v>245</v>
      </c>
      <c r="C291" s="12" t="s">
        <v>226</v>
      </c>
      <c r="D291" s="12">
        <v>29</v>
      </c>
      <c r="H291" t="str">
        <f t="shared" si="4"/>
        <v>trabajador(290,'Alejandro','Oficinista',29).</v>
      </c>
    </row>
    <row r="292" spans="1:8" ht="15" customHeight="1" x14ac:dyDescent="0.3">
      <c r="A292" s="12">
        <v>291</v>
      </c>
      <c r="B292" s="12" t="s">
        <v>246</v>
      </c>
      <c r="C292" s="12" t="s">
        <v>226</v>
      </c>
      <c r="D292" s="12">
        <v>30</v>
      </c>
      <c r="H292" t="str">
        <f t="shared" si="4"/>
        <v>trabajador(291,'Edwin','Oficinista',30).</v>
      </c>
    </row>
    <row r="293" spans="1:8" ht="15" customHeight="1" x14ac:dyDescent="0.3">
      <c r="A293" s="12">
        <v>292</v>
      </c>
      <c r="B293" s="12" t="s">
        <v>247</v>
      </c>
      <c r="C293" s="12" t="s">
        <v>243</v>
      </c>
      <c r="D293" s="12">
        <v>30</v>
      </c>
      <c r="H293" t="str">
        <f t="shared" si="4"/>
        <v>trabajador(292,'Esvin','Ofinista',30).</v>
      </c>
    </row>
    <row r="294" spans="1:8" ht="15" customHeight="1" x14ac:dyDescent="0.3">
      <c r="A294" s="12">
        <v>293</v>
      </c>
      <c r="B294" s="12" t="s">
        <v>248</v>
      </c>
      <c r="C294" s="12" t="s">
        <v>249</v>
      </c>
      <c r="D294" s="12">
        <v>30</v>
      </c>
      <c r="H294" t="str">
        <f t="shared" si="4"/>
        <v>trabajador(293,'Quelvin','Encargado',30).</v>
      </c>
    </row>
    <row r="295" spans="1:8" ht="15" customHeight="1" x14ac:dyDescent="0.3">
      <c r="A295" s="12">
        <v>294</v>
      </c>
      <c r="B295" s="12" t="s">
        <v>250</v>
      </c>
      <c r="C295" s="12" t="s">
        <v>226</v>
      </c>
      <c r="D295" s="12">
        <v>30</v>
      </c>
      <c r="H295" t="str">
        <f t="shared" si="4"/>
        <v>trabajador(294,'Mariela','Oficinista',30).</v>
      </c>
    </row>
    <row r="296" spans="1:8" ht="15" customHeight="1" x14ac:dyDescent="0.3">
      <c r="A296" s="12">
        <v>295</v>
      </c>
      <c r="B296" s="12" t="s">
        <v>251</v>
      </c>
      <c r="C296" s="12" t="s">
        <v>226</v>
      </c>
      <c r="D296" s="12">
        <v>30</v>
      </c>
      <c r="H296" t="str">
        <f t="shared" si="4"/>
        <v>trabajador(295,'Mariana','Oficinista',30).</v>
      </c>
    </row>
    <row r="297" spans="1:8" ht="15" customHeight="1" x14ac:dyDescent="0.3">
      <c r="A297" s="12">
        <v>296</v>
      </c>
      <c r="B297" s="12" t="s">
        <v>342</v>
      </c>
      <c r="C297" s="12" t="s">
        <v>226</v>
      </c>
      <c r="D297" s="12">
        <v>30</v>
      </c>
      <c r="H297" t="str">
        <f t="shared" si="4"/>
        <v>trabajador(296,'Mike','Oficinista',30).</v>
      </c>
    </row>
    <row r="298" spans="1:8" ht="15" customHeight="1" x14ac:dyDescent="0.3">
      <c r="A298" s="12">
        <v>297</v>
      </c>
      <c r="B298" s="12" t="s">
        <v>343</v>
      </c>
      <c r="C298" s="12" t="s">
        <v>226</v>
      </c>
      <c r="D298" s="12">
        <v>30</v>
      </c>
      <c r="H298" t="str">
        <f t="shared" si="4"/>
        <v>trabajador(297,'Nineth','Oficinista',30).</v>
      </c>
    </row>
    <row r="299" spans="1:8" ht="15" customHeight="1" x14ac:dyDescent="0.3">
      <c r="A299" s="12">
        <v>298</v>
      </c>
      <c r="B299" s="12" t="s">
        <v>344</v>
      </c>
      <c r="C299" s="12" t="s">
        <v>226</v>
      </c>
      <c r="D299" s="12">
        <v>30</v>
      </c>
      <c r="H299" t="str">
        <f t="shared" si="4"/>
        <v>trabajador(298,'Aracely','Oficinista',30).</v>
      </c>
    </row>
    <row r="300" spans="1:8" ht="15" customHeight="1" x14ac:dyDescent="0.3">
      <c r="A300" s="12">
        <v>299</v>
      </c>
      <c r="B300" s="12" t="s">
        <v>345</v>
      </c>
      <c r="C300" s="12" t="s">
        <v>226</v>
      </c>
      <c r="D300" s="12">
        <v>30</v>
      </c>
      <c r="H300" t="str">
        <f t="shared" si="4"/>
        <v>trabajador(299,'Carmelo','Oficinista',30).</v>
      </c>
    </row>
    <row r="301" spans="1:8" ht="15" customHeight="1" x14ac:dyDescent="0.3">
      <c r="A301" s="12">
        <v>300</v>
      </c>
      <c r="B301" s="12" t="s">
        <v>346</v>
      </c>
      <c r="C301" s="12" t="s">
        <v>226</v>
      </c>
      <c r="D301" s="12">
        <v>31</v>
      </c>
      <c r="H301" t="str">
        <f t="shared" si="4"/>
        <v>trabajador(300,'Lorein','Oficinista',31).</v>
      </c>
    </row>
    <row r="302" spans="1:8" ht="15" customHeight="1" x14ac:dyDescent="0.3">
      <c r="A302" s="12">
        <v>301</v>
      </c>
      <c r="B302" s="12" t="s">
        <v>347</v>
      </c>
      <c r="C302" s="12" t="s">
        <v>249</v>
      </c>
      <c r="D302" s="12">
        <v>31</v>
      </c>
      <c r="H302" t="str">
        <f t="shared" si="4"/>
        <v>trabajador(301,'yulisa','Encargado',31).</v>
      </c>
    </row>
    <row r="303" spans="1:8" ht="16.5" x14ac:dyDescent="0.3">
      <c r="A303" t="s">
        <v>348</v>
      </c>
      <c r="B303" s="22" t="s">
        <v>349</v>
      </c>
      <c r="C303" s="22" t="s">
        <v>350</v>
      </c>
      <c r="D303" t="s">
        <v>351</v>
      </c>
      <c r="H303" t="str">
        <f t="shared" si="4"/>
        <v>trabajador(A,'B','C',D).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</vt:lpstr>
      <vt:lpstr>Departamento</vt:lpstr>
      <vt:lpstr>Hotel</vt:lpstr>
      <vt:lpstr>Registro</vt:lpstr>
      <vt:lpstr>Trabajador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monterro.y108692</dc:creator>
  <cp:lastModifiedBy>monterro.y108692</cp:lastModifiedBy>
  <dcterms:created xsi:type="dcterms:W3CDTF">2023-06-20T21:29:09Z</dcterms:created>
  <dcterms:modified xsi:type="dcterms:W3CDTF">2023-06-20T23:00:58Z</dcterms:modified>
</cp:coreProperties>
</file>