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OneDrive - University College London\CASA0009_Data capture storage\小组作业\R\"/>
    </mc:Choice>
  </mc:AlternateContent>
  <xr:revisionPtr revIDLastSave="395" documentId="11_AD4DA82427541F7ACA7EB8BF184B2C566BE8DE11" xr6:coauthVersionLast="44" xr6:coauthVersionMax="44" xr10:uidLastSave="{093DBD69-77B9-457D-BA19-E707B5CD7FB6}"/>
  <bookViews>
    <workbookView minimized="1" xWindow="135" yWindow="1800" windowWidth="15930" windowHeight="11385" tabRatio="911" firstSheet="2" activeTab="2" xr2:uid="{00000000-000D-0000-FFFF-FFFF00000000}"/>
  </bookViews>
  <sheets>
    <sheet name="countrycode" sheetId="12" r:id="rId1"/>
    <sheet name="importer" sheetId="2" r:id="rId2"/>
    <sheet name="exporter" sheetId="3" r:id="rId3"/>
    <sheet name="Origin" sheetId="9" r:id="rId4"/>
    <sheet name="importer_continent" sheetId="4" r:id="rId5"/>
    <sheet name="exporter_continent" sheetId="5" r:id="rId6"/>
    <sheet name="origin_continent" sheetId="10" r:id="rId7"/>
    <sheet name="Charts_importer" sheetId="6" r:id="rId8"/>
    <sheet name="Charts_exporter" sheetId="8" r:id="rId9"/>
    <sheet name="Charts_origin" sheetId="11" r:id="rId10"/>
  </sheets>
  <definedNames>
    <definedName name="_xlnm._FilterDatabase" localSheetId="2" hidden="1">exporter!$A$1:$I$1</definedName>
    <definedName name="_xlnm._FilterDatabase" localSheetId="5" hidden="1">exporter_continent!$A$11:$H$11</definedName>
    <definedName name="_xlnm._FilterDatabase" localSheetId="1" hidden="1">importer!$A$1:$I$1</definedName>
    <definedName name="_xlnm._FilterDatabase" localSheetId="4" hidden="1">importer_continent!$A$11:$H$11</definedName>
    <definedName name="_xlnm._FilterDatabase" localSheetId="6" hidden="1">origin_continent!$A$13:$FY$13</definedName>
  </definedNames>
  <calcPr calcId="191029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2" i="9"/>
  <c r="I29" i="3"/>
  <c r="I19" i="3"/>
  <c r="I26" i="3"/>
  <c r="I49" i="3"/>
  <c r="I69" i="3"/>
  <c r="I23" i="3"/>
  <c r="I20" i="3"/>
  <c r="I73" i="3"/>
  <c r="I48" i="3"/>
  <c r="I21" i="3"/>
  <c r="I25" i="3"/>
  <c r="I40" i="3"/>
  <c r="I57" i="3"/>
  <c r="I43" i="3"/>
  <c r="I4" i="3"/>
  <c r="I10" i="3"/>
  <c r="I45" i="3"/>
  <c r="I9" i="3"/>
  <c r="I65" i="3"/>
  <c r="I15" i="3"/>
  <c r="I66" i="3"/>
  <c r="I68" i="3"/>
  <c r="I2" i="3"/>
  <c r="I11" i="3"/>
  <c r="I54" i="3"/>
  <c r="I32" i="3"/>
  <c r="I60" i="3"/>
  <c r="I55" i="3"/>
  <c r="I33" i="3"/>
  <c r="I37" i="3"/>
  <c r="I72" i="3"/>
  <c r="I18" i="3"/>
  <c r="I71" i="3"/>
  <c r="I41" i="3"/>
  <c r="I16" i="3"/>
  <c r="I35" i="3"/>
  <c r="I53" i="3"/>
  <c r="I56" i="3"/>
  <c r="I13" i="3"/>
  <c r="I50" i="3"/>
  <c r="I52" i="3"/>
  <c r="I62" i="3"/>
  <c r="I44" i="3"/>
  <c r="I61" i="3"/>
  <c r="I46" i="3"/>
  <c r="I38" i="3"/>
  <c r="I39" i="3"/>
  <c r="I28" i="3"/>
  <c r="I31" i="3"/>
  <c r="I51" i="3"/>
  <c r="I36" i="3"/>
  <c r="I64" i="3"/>
  <c r="I42" i="3"/>
  <c r="I5" i="3"/>
  <c r="I58" i="3"/>
  <c r="I22" i="3"/>
  <c r="I14" i="3"/>
  <c r="I7" i="3"/>
  <c r="I67" i="3"/>
  <c r="I3" i="3"/>
  <c r="I6" i="3"/>
  <c r="I59" i="3"/>
  <c r="I27" i="3"/>
  <c r="I47" i="3"/>
  <c r="I24" i="3"/>
  <c r="I12" i="3"/>
  <c r="I8" i="3"/>
  <c r="I70" i="3"/>
  <c r="I17" i="3"/>
  <c r="I63" i="3"/>
  <c r="I30" i="3"/>
  <c r="I34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2" i="2"/>
</calcChain>
</file>

<file path=xl/sharedStrings.xml><?xml version="1.0" encoding="utf-8"?>
<sst xmlns="http://schemas.openxmlformats.org/spreadsheetml/2006/main" count="1298" uniqueCount="559">
  <si>
    <t>country.name.en</t>
  </si>
  <si>
    <t>iso2c</t>
  </si>
  <si>
    <t>Afghanistan</t>
  </si>
  <si>
    <t>AF</t>
  </si>
  <si>
    <t>Asia</t>
  </si>
  <si>
    <t>&lt;U+00C5&gt;land Islands</t>
  </si>
  <si>
    <t>AX</t>
  </si>
  <si>
    <t>Europe</t>
  </si>
  <si>
    <t>Albania</t>
  </si>
  <si>
    <t>AL</t>
  </si>
  <si>
    <t>Algeria</t>
  </si>
  <si>
    <t>DZ</t>
  </si>
  <si>
    <t>Africa</t>
  </si>
  <si>
    <t>American Samoa</t>
  </si>
  <si>
    <t>AS</t>
  </si>
  <si>
    <t>Oceania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</si>
  <si>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</si>
  <si>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</si>
  <si>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</si>
  <si>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</si>
  <si>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</si>
  <si>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</si>
  <si>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</si>
  <si>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</si>
  <si>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NA</t>
  </si>
  <si>
    <t>Antigua &amp;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</si>
  <si>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</si>
  <si>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</si>
  <si>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</si>
  <si>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</si>
  <si>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</si>
  <si>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</si>
  <si>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</si>
  <si>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</si>
  <si>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</si>
  <si>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</si>
  <si>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</si>
  <si>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Austria-Hungary</t>
  </si>
  <si>
    <t>Azerbaijan</t>
  </si>
  <si>
    <t>AZ</t>
  </si>
  <si>
    <t>Baden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</si>
  <si>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</si>
  <si>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</si>
  <si>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</si>
  <si>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</si>
  <si>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</si>
  <si>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</si>
  <si>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</si>
  <si>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</si>
  <si>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Bavaria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</si>
  <si>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</si>
  <si>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</si>
  <si>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</si>
  <si>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</si>
  <si>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</si>
  <si>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</si>
  <si>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</si>
  <si>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</si>
  <si>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</si>
  <si>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</si>
  <si>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</si>
  <si>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</si>
  <si>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</si>
  <si>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</si>
  <si>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Caribbean Netherlands</t>
  </si>
  <si>
    <t>BQ</t>
  </si>
  <si>
    <t>Bosnia &amp;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</si>
  <si>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</si>
  <si>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</si>
  <si>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</si>
  <si>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</si>
  <si>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</si>
  <si>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</si>
  <si>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</si>
  <si>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</si>
  <si>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</si>
  <si>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</t>
  </si>
  <si>
    <t>BN</t>
  </si>
  <si>
    <t>Brunswick</t>
  </si>
  <si>
    <t>Bulgaria</t>
  </si>
  <si>
    <t>BG</t>
  </si>
  <si>
    <t>Burkina Faso</t>
  </si>
  <si>
    <t>BF</t>
  </si>
  <si>
    <t>Burundi</t>
  </si>
  <si>
    <t>BI</t>
  </si>
  <si>
    <t>Cape Verde</t>
  </si>
  <si>
    <t>CV</t>
  </si>
  <si>
    <t>Cambodia</t>
  </si>
  <si>
    <t>KH</t>
  </si>
  <si>
    <t>Cameroon</t>
  </si>
  <si>
    <t>CM</t>
  </si>
  <si>
    <t>Canada</t>
  </si>
  <si>
    <t>CA</t>
  </si>
  <si>
    <t>Cayman Islands</t>
  </si>
  <si>
    <t>KY</t>
  </si>
  <si>
    <t>Central African Republic</t>
  </si>
  <si>
    <t>CF</t>
  </si>
  <si>
    <t>Chad</t>
  </si>
  <si>
    <t>TD</t>
  </si>
  <si>
    <t>Channel Islands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</si>
  <si>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</si>
  <si>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</si>
  <si>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</si>
  <si>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</si>
  <si>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</si>
  <si>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</si>
  <si>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</si>
  <si>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</si>
  <si>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</si>
  <si>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</si>
  <si>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</si>
  <si>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</si>
  <si>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 - Brazzaville</t>
  </si>
  <si>
    <t>CG</t>
  </si>
  <si>
    <t>Cook Islands</t>
  </si>
  <si>
    <t>CK</t>
  </si>
  <si>
    <t>Costa Rica</t>
  </si>
  <si>
    <t>CR</t>
  </si>
  <si>
    <t>C&lt;U+00F4&gt;te d??Ivoire</t>
  </si>
  <si>
    <t>CI</t>
  </si>
  <si>
    <t>Croatia</t>
  </si>
  <si>
    <t>HR</t>
  </si>
  <si>
    <t>Cuba</t>
  </si>
  <si>
    <t>CU</t>
  </si>
  <si>
    <t>Cura&lt;U+00E7&gt;ao</t>
  </si>
  <si>
    <t>CW</t>
  </si>
  <si>
    <t>Cyprus</t>
  </si>
  <si>
    <t>CY</t>
  </si>
  <si>
    <t>Czechia</t>
  </si>
  <si>
    <t>CZ</t>
  </si>
  <si>
    <t>Czechoslovakia</t>
  </si>
  <si>
    <t>North Korea</t>
  </si>
  <si>
    <t>KP</t>
  </si>
  <si>
    <t>Congo - Kinshasa</t>
  </si>
  <si>
    <t>CD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</si>
  <si>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</si>
  <si>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</si>
  <si>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</si>
  <si>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</si>
  <si>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</si>
  <si>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</si>
  <si>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</si>
  <si>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</si>
  <si>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</si>
  <si>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</si>
  <si>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</si>
  <si>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</si>
  <si>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</si>
  <si>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</si>
  <si>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</si>
  <si>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</si>
  <si>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</si>
  <si>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</si>
  <si>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</si>
  <si>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</si>
  <si>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</si>
  <si>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</si>
  <si>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</si>
  <si>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</si>
  <si>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</si>
  <si>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</si>
  <si>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</si>
  <si>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</si>
  <si>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</si>
  <si>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</si>
  <si>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</si>
  <si>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</si>
  <si>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</si>
  <si>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</si>
  <si>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</si>
  <si>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</si>
  <si>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</si>
  <si>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</si>
  <si>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</si>
  <si>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</si>
  <si>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</si>
  <si>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</si>
  <si>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</si>
  <si>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</si>
  <si>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 Democratic Republic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</si>
  <si>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</si>
  <si>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</si>
  <si>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</si>
  <si>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</si>
  <si>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</si>
  <si>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</si>
  <si>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</si>
  <si>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</si>
  <si>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</si>
  <si>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</si>
  <si>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</si>
  <si>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</si>
  <si>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</si>
  <si>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</si>
  <si>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</si>
  <si>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</si>
  <si>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</si>
  <si>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</si>
  <si>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</si>
  <si>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</si>
  <si>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</si>
  <si>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</si>
  <si>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</si>
  <si>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</si>
  <si>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</si>
  <si>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</si>
  <si>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</si>
  <si>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</si>
  <si>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Hamburg</t>
  </si>
  <si>
    <t>Hanover</t>
  </si>
  <si>
    <t>Heard &amp; McDonald Islands</t>
  </si>
  <si>
    <t>HM</t>
  </si>
  <si>
    <t>Hesse Electoral</t>
  </si>
  <si>
    <t>Hesse Grand Ducal</t>
  </si>
  <si>
    <t>Hesse-Darmstadt</t>
  </si>
  <si>
    <t>Hesse-Kassel</t>
  </si>
  <si>
    <t>Vatican City</t>
  </si>
  <si>
    <t>VA</t>
  </si>
  <si>
    <t>Honduras</t>
  </si>
  <si>
    <t>HN</t>
  </si>
  <si>
    <t>Hong Kong SAR China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</si>
  <si>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</si>
  <si>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</si>
  <si>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</si>
  <si>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</si>
  <si>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</si>
  <si>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</si>
  <si>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</si>
  <si>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</si>
  <si>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</si>
  <si>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</si>
  <si>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</si>
  <si>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</si>
  <si>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</si>
  <si>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</si>
  <si>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</si>
  <si>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</si>
  <si>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</si>
  <si>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</si>
  <si>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</si>
  <si>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</si>
  <si>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</si>
  <si>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</si>
  <si>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</si>
  <si>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</si>
  <si>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</si>
  <si>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</si>
  <si>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</si>
  <si>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</si>
  <si>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</si>
  <si>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</si>
  <si>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</si>
  <si>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</si>
  <si>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</si>
  <si>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</si>
  <si>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</si>
  <si>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Kosovo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</si>
  <si>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</si>
  <si>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</si>
  <si>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</si>
  <si>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</si>
  <si>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</si>
  <si>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</si>
  <si>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</si>
  <si>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</si>
  <si>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</si>
  <si>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</si>
  <si>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</si>
  <si>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</si>
  <si>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</si>
  <si>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</si>
  <si>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</si>
  <si>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</si>
  <si>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</si>
  <si>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</si>
  <si>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</si>
  <si>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</si>
  <si>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</si>
  <si>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</si>
  <si>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 SAR China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</si>
  <si>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</si>
  <si>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</si>
  <si>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</si>
  <si>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</si>
  <si>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</si>
  <si>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</si>
  <si>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</si>
  <si>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</si>
  <si>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</si>
  <si>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</si>
  <si>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</si>
  <si>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</si>
  <si>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</si>
  <si>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</si>
  <si>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</si>
  <si>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</si>
  <si>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</si>
  <si>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</si>
  <si>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</si>
  <si>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</si>
  <si>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</si>
  <si>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</si>
  <si>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</si>
  <si>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Mecklenburg Schwerin</t>
  </si>
  <si>
    <t>Mexico</t>
  </si>
  <si>
    <t>MX</t>
  </si>
  <si>
    <t>Micronesia (Federated States of)</t>
  </si>
  <si>
    <t>FM</t>
  </si>
  <si>
    <t>Modena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</si>
  <si>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</si>
  <si>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</si>
  <si>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</si>
  <si>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</si>
  <si>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</si>
  <si>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</si>
  <si>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</si>
  <si>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</si>
  <si>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</si>
  <si>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</si>
  <si>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</si>
  <si>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</si>
  <si>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 (Burma)</t>
  </si>
  <si>
    <t>MM</t>
  </si>
  <si>
    <t>Nassau</t>
  </si>
  <si>
    <t>Nauru</t>
  </si>
  <si>
    <t>NR</t>
  </si>
  <si>
    <t>Nepal</t>
  </si>
  <si>
    <t>NP</t>
  </si>
  <si>
    <t>Netherlands</t>
  </si>
  <si>
    <t>NL</t>
  </si>
  <si>
    <t>Netherlands Antilles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</si>
  <si>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</si>
  <si>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</si>
  <si>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</si>
  <si>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</si>
  <si>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</si>
  <si>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</si>
  <si>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</si>
  <si>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</si>
  <si>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</si>
  <si>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</si>
  <si>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</si>
  <si>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</si>
  <si>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</si>
  <si>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</si>
  <si>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</si>
  <si>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</si>
  <si>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</si>
  <si>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</si>
  <si>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Oldenburg</t>
  </si>
  <si>
    <t>Oman</t>
  </si>
  <si>
    <t>OM</t>
  </si>
  <si>
    <t>Orange Free State</t>
  </si>
  <si>
    <t>Pakistan</t>
  </si>
  <si>
    <t>PK</t>
  </si>
  <si>
    <t>Palau</t>
  </si>
  <si>
    <t>PW</t>
  </si>
  <si>
    <t>Palestinian Territories</t>
  </si>
  <si>
    <t>PS</t>
  </si>
  <si>
    <t>Panama</t>
  </si>
  <si>
    <t>PA</t>
  </si>
  <si>
    <t>Papua New Guinea</t>
  </si>
  <si>
    <t>PG</t>
  </si>
  <si>
    <t>Paraguay</t>
  </si>
  <si>
    <t>PY</t>
  </si>
  <si>
    <t>Parma</t>
  </si>
  <si>
    <t>Peru</t>
  </si>
  <si>
    <t>PE</t>
  </si>
  <si>
    <t>Philippines</t>
  </si>
  <si>
    <t>PH</t>
  </si>
  <si>
    <t>Piedmont-Sardinia</t>
  </si>
  <si>
    <t>Pitcairn Islands</t>
  </si>
  <si>
    <t>PN</t>
  </si>
  <si>
    <t>Poland</t>
  </si>
  <si>
    <t>PL</t>
  </si>
  <si>
    <t>Portugal</t>
  </si>
  <si>
    <t>PT</t>
  </si>
  <si>
    <t>Prussia</t>
  </si>
  <si>
    <t>Puerto Rico</t>
  </si>
  <si>
    <t>PR</t>
  </si>
  <si>
    <t>Qatar</t>
  </si>
  <si>
    <t>QA</t>
  </si>
  <si>
    <t>South Korea</t>
  </si>
  <si>
    <t>KR</t>
  </si>
  <si>
    <t>Moldova</t>
  </si>
  <si>
    <t>MD</t>
  </si>
  <si>
    <t>R??union</t>
  </si>
  <si>
    <t>RE</t>
  </si>
  <si>
    <t>Romania</t>
  </si>
  <si>
    <t>RO</t>
  </si>
  <si>
    <t>Russia</t>
  </si>
  <si>
    <t>RU</t>
  </si>
  <si>
    <t>Rwanda</t>
  </si>
  <si>
    <t>RW</t>
  </si>
  <si>
    <t>St. Barth??lemy</t>
  </si>
  <si>
    <t>BL</t>
  </si>
  <si>
    <t>St. Helena</t>
  </si>
  <si>
    <t>SH</t>
  </si>
  <si>
    <t>St. Kitts &amp; Nevis</t>
  </si>
  <si>
    <t>KN</t>
  </si>
  <si>
    <t>St. Lucia</t>
  </si>
  <si>
    <t>LC</t>
  </si>
  <si>
    <t>Saint Martin (French part)</t>
  </si>
  <si>
    <t>MF</t>
  </si>
  <si>
    <t>St. Pierre &amp; Miquelon</t>
  </si>
  <si>
    <t>PM</t>
  </si>
  <si>
    <t>St. Vincent &amp; Grenadines</t>
  </si>
  <si>
    <t>VC</t>
  </si>
  <si>
    <t>Samoa</t>
  </si>
  <si>
    <t>WS</t>
  </si>
  <si>
    <t>San Marino</t>
  </si>
  <si>
    <t>SM</t>
  </si>
  <si>
    <t>S&lt;U+00E3&gt;o Tom?? &amp; Pr??ncipe</t>
  </si>
  <si>
    <t>ST</t>
  </si>
  <si>
    <t>Sardinia</t>
  </si>
  <si>
    <t>Saudi Arabia</t>
  </si>
  <si>
    <t>SA</t>
  </si>
  <si>
    <t>Saxe-Weimar-Eisenach</t>
  </si>
  <si>
    <t>Saxony</t>
  </si>
  <si>
    <t>Senegal</t>
  </si>
  <si>
    <t>SN</t>
  </si>
  <si>
    <t>Serbia</t>
  </si>
  <si>
    <t>RS</t>
  </si>
  <si>
    <t>Serbia and Montenegro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</si>
  <si>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</si>
  <si>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</si>
  <si>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</si>
  <si>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</si>
  <si>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</si>
  <si>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</si>
  <si>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</si>
  <si>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</si>
  <si>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</si>
  <si>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</si>
  <si>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</si>
  <si>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</si>
  <si>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</si>
  <si>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</si>
  <si>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</si>
  <si>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</si>
  <si>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Somaliland</t>
  </si>
  <si>
    <t>South Africa</t>
  </si>
  <si>
    <t>ZA</t>
  </si>
  <si>
    <t>South Georgia &amp;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</si>
  <si>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</si>
  <si>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</si>
  <si>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</si>
  <si>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</si>
  <si>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</si>
  <si>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</si>
  <si>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</si>
  <si>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</si>
  <si>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</si>
  <si>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</si>
  <si>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</si>
  <si>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&amp; Jan Mayen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</si>
  <si>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</si>
  <si>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</si>
  <si>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</si>
  <si>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</si>
  <si>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</si>
  <si>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</si>
  <si>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</si>
  <si>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</si>
  <si>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</si>
  <si>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</si>
  <si>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</si>
  <si>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</si>
  <si>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</si>
  <si>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Thailand</t>
  </si>
  <si>
    <t>TH</t>
  </si>
  <si>
    <t>Macedonia</t>
  </si>
  <si>
    <t>MK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</si>
  <si>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</si>
  <si>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</si>
  <si>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</si>
  <si>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</si>
  <si>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</si>
  <si>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</si>
  <si>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</si>
  <si>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</si>
  <si>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&amp; Tobago</t>
  </si>
  <si>
    <t>TT</t>
  </si>
  <si>
    <t>Tunisia</t>
  </si>
  <si>
    <t>TN</t>
  </si>
  <si>
    <t>Turkey</t>
  </si>
  <si>
    <t>TR</t>
  </si>
  <si>
    <t>Turkmenistan</t>
  </si>
  <si>
    <t>TM</t>
  </si>
  <si>
    <t>Turks &amp; Caicos Islands</t>
  </si>
  <si>
    <t>TC</t>
  </si>
  <si>
    <t>Tuscany</t>
  </si>
  <si>
    <t>Tuvalu</t>
  </si>
  <si>
    <t>TV</t>
  </si>
  <si>
    <t>Two Sicilies</t>
  </si>
  <si>
    <t>Uganda</t>
  </si>
  <si>
    <t>UG</t>
  </si>
  <si>
    <t>Ukraine</t>
  </si>
  <si>
    <t>UA</t>
  </si>
  <si>
    <t>United Arab Emirates</t>
  </si>
  <si>
    <t>AE</t>
  </si>
  <si>
    <t>United Arab Republic</t>
  </si>
  <si>
    <t>United Kingdom</t>
  </si>
  <si>
    <t>GB</t>
  </si>
  <si>
    <t>United Province CA</t>
  </si>
  <si>
    <t>Tanzania</t>
  </si>
  <si>
    <t>TZ</t>
  </si>
  <si>
    <t>United States Minor Outlying Islands (the)</t>
  </si>
  <si>
    <t>UM</t>
  </si>
  <si>
    <t>United States</t>
  </si>
  <si>
    <t>US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</si>
  <si>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</si>
  <si>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</si>
  <si>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</si>
  <si>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</si>
  <si>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</si>
  <si>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</si>
  <si>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</si>
  <si>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</si>
  <si>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</si>
  <si>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</si>
  <si>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Republic of Vietnam</t>
  </si>
  <si>
    <t>British Virgin Islands</t>
  </si>
  <si>
    <t>VG</t>
  </si>
  <si>
    <t>U.S. Virgin Islands</t>
  </si>
  <si>
    <t>VI</t>
  </si>
  <si>
    <t>Wallis &amp; Futuna</t>
  </si>
  <si>
    <t>WF</t>
  </si>
  <si>
    <t>Western Sahara</t>
  </si>
  <si>
    <t>EH</t>
  </si>
  <si>
    <t>Wuerttemburg</t>
  </si>
  <si>
    <t>W??rtemberg</t>
  </si>
  <si>
    <t>Yemen</t>
  </si>
  <si>
    <t>YE</t>
  </si>
  <si>
    <t>Yemen Arab Republic</t>
  </si>
  <si>
    <t>Yemen People's Republic</t>
  </si>
  <si>
    <t>Yugoslavia</t>
  </si>
  <si>
    <t>Zambia</t>
  </si>
  <si>
    <t>ZM</t>
  </si>
  <si>
    <t>Zanzibar</t>
  </si>
  <si>
    <t>Zimbabwe</t>
  </si>
  <si>
    <t>ZW</t>
  </si>
  <si>
    <t>importerCountry</t>
  </si>
  <si>
    <t>exporterCountry</t>
  </si>
  <si>
    <t>Continent</t>
  </si>
  <si>
    <t>行标签</t>
  </si>
  <si>
    <t>总计</t>
  </si>
  <si>
    <t>求和项:2012</t>
  </si>
  <si>
    <t>求和项:2013</t>
  </si>
  <si>
    <t>求和项:2014</t>
  </si>
  <si>
    <t>求和项:2015</t>
  </si>
  <si>
    <t>求和项:2016</t>
  </si>
  <si>
    <t>求和项:2017</t>
  </si>
  <si>
    <t>求和项:2018</t>
  </si>
  <si>
    <t>year</t>
  </si>
  <si>
    <t>Continent_Name</t>
  </si>
  <si>
    <t>North America</t>
  </si>
  <si>
    <t>South America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</si>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</sst>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importer_continent!$A$12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importer_continent!$B$11:$H$11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importer_continent!$B$12:$H$12</c:f>
              <c:numCache>
                <c:formatCode>General</c:formatCode>
                <c:ptCount val="7"/>
                <c:pt idx="0">
                  <c:v>6027</c:v>
                </c:pt>
                <c:pt idx="1">
                  <c:v>6280</c:v>
                </c:pt>
                <c:pt idx="2">
                  <c:v>5853</c:v>
                </c:pt>
                <c:pt idx="3">
                  <c:v>5974</c:v>
                </c:pt>
                <c:pt idx="4">
                  <c:v>5824</c:v>
                </c:pt>
                <c:pt idx="5">
                  <c:v>5158</c:v>
                </c:pt>
                <c:pt idx="6">
                  <c:v>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D-4576-9965-73E8B2C7FC69}"/>
            </c:ext>
          </c:extLst>
        </c:ser>
        <c:ser>
          <c:idx val="1"/>
          <c:order val="1"/>
          <c:tx>
            <c:strRef>
              <c:f>importer_continent!$A$13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importer_continent!$B$11:$H$11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importer_continent!$B$13:$H$13</c:f>
              <c:numCache>
                <c:formatCode>General</c:formatCode>
                <c:ptCount val="7"/>
                <c:pt idx="0">
                  <c:v>4350</c:v>
                </c:pt>
                <c:pt idx="1">
                  <c:v>4393</c:v>
                </c:pt>
                <c:pt idx="2">
                  <c:v>4238</c:v>
                </c:pt>
                <c:pt idx="3">
                  <c:v>4109</c:v>
                </c:pt>
                <c:pt idx="4">
                  <c:v>4036</c:v>
                </c:pt>
                <c:pt idx="5">
                  <c:v>3453</c:v>
                </c:pt>
                <c:pt idx="6">
                  <c:v>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D-4576-9965-73E8B2C7FC69}"/>
            </c:ext>
          </c:extLst>
        </c:ser>
        <c:ser>
          <c:idx val="2"/>
          <c:order val="2"/>
          <c:tx>
            <c:strRef>
              <c:f>importer_continent!$A$14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importer_continent!$B$11:$H$11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importer_continent!$B$14:$H$14</c:f>
              <c:numCache>
                <c:formatCode>General</c:formatCode>
                <c:ptCount val="7"/>
                <c:pt idx="0">
                  <c:v>2477</c:v>
                </c:pt>
                <c:pt idx="1">
                  <c:v>2502</c:v>
                </c:pt>
                <c:pt idx="2">
                  <c:v>2300</c:v>
                </c:pt>
                <c:pt idx="3">
                  <c:v>2251</c:v>
                </c:pt>
                <c:pt idx="4">
                  <c:v>1970</c:v>
                </c:pt>
                <c:pt idx="5">
                  <c:v>1894</c:v>
                </c:pt>
                <c:pt idx="6">
                  <c:v>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D-4576-9965-73E8B2C7FC69}"/>
            </c:ext>
          </c:extLst>
        </c:ser>
        <c:ser>
          <c:idx val="3"/>
          <c:order val="3"/>
          <c:tx>
            <c:strRef>
              <c:f>importer_continent!$A$15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importer_continent!$B$11:$H$11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importer_continent!$B$15:$H$15</c:f>
              <c:numCache>
                <c:formatCode>General</c:formatCode>
                <c:ptCount val="7"/>
                <c:pt idx="0">
                  <c:v>464</c:v>
                </c:pt>
                <c:pt idx="1">
                  <c:v>474</c:v>
                </c:pt>
                <c:pt idx="2">
                  <c:v>508</c:v>
                </c:pt>
                <c:pt idx="3">
                  <c:v>523</c:v>
                </c:pt>
                <c:pt idx="4">
                  <c:v>476</c:v>
                </c:pt>
                <c:pt idx="5">
                  <c:v>396</c:v>
                </c:pt>
                <c:pt idx="6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9D-4576-9965-73E8B2C7FC69}"/>
            </c:ext>
          </c:extLst>
        </c:ser>
        <c:ser>
          <c:idx val="4"/>
          <c:order val="4"/>
          <c:tx>
            <c:strRef>
              <c:f>importer_continent!$A$16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importer_continent!$B$11:$H$11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importer_continent!$B$16:$H$16</c:f>
              <c:numCache>
                <c:formatCode>General</c:formatCode>
                <c:ptCount val="7"/>
                <c:pt idx="0">
                  <c:v>411</c:v>
                </c:pt>
                <c:pt idx="1">
                  <c:v>472</c:v>
                </c:pt>
                <c:pt idx="2">
                  <c:v>414</c:v>
                </c:pt>
                <c:pt idx="3">
                  <c:v>431</c:v>
                </c:pt>
                <c:pt idx="4">
                  <c:v>423</c:v>
                </c:pt>
                <c:pt idx="5">
                  <c:v>279</c:v>
                </c:pt>
                <c:pt idx="6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9D-4576-9965-73E8B2C7FC69}"/>
            </c:ext>
          </c:extLst>
        </c:ser>
        <c:ser>
          <c:idx val="5"/>
          <c:order val="5"/>
          <c:tx>
            <c:strRef>
              <c:f>importer_continent!$A$17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importer_continent!$B$11:$H$11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importer_continent!$B$17:$H$17</c:f>
              <c:numCache>
                <c:formatCode>General</c:formatCode>
                <c:ptCount val="7"/>
                <c:pt idx="0">
                  <c:v>398</c:v>
                </c:pt>
                <c:pt idx="1">
                  <c:v>398</c:v>
                </c:pt>
                <c:pt idx="2">
                  <c:v>326</c:v>
                </c:pt>
                <c:pt idx="3">
                  <c:v>326</c:v>
                </c:pt>
                <c:pt idx="4">
                  <c:v>274</c:v>
                </c:pt>
                <c:pt idx="5">
                  <c:v>247</c:v>
                </c:pt>
                <c:pt idx="6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9D-4576-9965-73E8B2C7F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395936"/>
        <c:axId val="452076640"/>
      </c:barChart>
      <c:catAx>
        <c:axId val="4463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76640"/>
        <c:crosses val="autoZero"/>
        <c:auto val="1"/>
        <c:lblAlgn val="ctr"/>
        <c:lblOffset val="100"/>
        <c:noMultiLvlLbl val="0"/>
      </c:catAx>
      <c:valAx>
        <c:axId val="4520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exporter_continent!$A$12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exporter_continent!$B$11:$H$11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exporter_continent!$B$12:$H$12</c:f>
              <c:numCache>
                <c:formatCode>General</c:formatCode>
                <c:ptCount val="7"/>
                <c:pt idx="0">
                  <c:v>8298</c:v>
                </c:pt>
                <c:pt idx="1">
                  <c:v>8760</c:v>
                </c:pt>
                <c:pt idx="2">
                  <c:v>8330</c:v>
                </c:pt>
                <c:pt idx="3">
                  <c:v>8211</c:v>
                </c:pt>
                <c:pt idx="4">
                  <c:v>7566</c:v>
                </c:pt>
                <c:pt idx="5">
                  <c:v>6899</c:v>
                </c:pt>
                <c:pt idx="6">
                  <c:v>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6-4B88-A77D-BD857BA9A3E5}"/>
            </c:ext>
          </c:extLst>
        </c:ser>
        <c:ser>
          <c:idx val="1"/>
          <c:order val="1"/>
          <c:tx>
            <c:strRef>
              <c:f>exporter_continent!$A$13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exporter_continent!$B$11:$H$11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exporter_continent!$B$13:$H$13</c:f>
              <c:numCache>
                <c:formatCode>General</c:formatCode>
                <c:ptCount val="7"/>
                <c:pt idx="0">
                  <c:v>3233</c:v>
                </c:pt>
                <c:pt idx="1">
                  <c:v>3247</c:v>
                </c:pt>
                <c:pt idx="2">
                  <c:v>3064</c:v>
                </c:pt>
                <c:pt idx="3">
                  <c:v>3272</c:v>
                </c:pt>
                <c:pt idx="4">
                  <c:v>3524</c:v>
                </c:pt>
                <c:pt idx="5">
                  <c:v>2938</c:v>
                </c:pt>
                <c:pt idx="6">
                  <c:v>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6-4B88-A77D-BD857BA9A3E5}"/>
            </c:ext>
          </c:extLst>
        </c:ser>
        <c:ser>
          <c:idx val="2"/>
          <c:order val="2"/>
          <c:tx>
            <c:strRef>
              <c:f>exporter_continent!$A$14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exporter_continent!$B$11:$H$11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exporter_continent!$B$14:$H$14</c:f>
              <c:numCache>
                <c:formatCode>General</c:formatCode>
                <c:ptCount val="7"/>
                <c:pt idx="0">
                  <c:v>1289</c:v>
                </c:pt>
                <c:pt idx="1">
                  <c:v>1219</c:v>
                </c:pt>
                <c:pt idx="2">
                  <c:v>1123</c:v>
                </c:pt>
                <c:pt idx="3">
                  <c:v>1091</c:v>
                </c:pt>
                <c:pt idx="4">
                  <c:v>925</c:v>
                </c:pt>
                <c:pt idx="5">
                  <c:v>867</c:v>
                </c:pt>
                <c:pt idx="6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6-4B88-A77D-BD857BA9A3E5}"/>
            </c:ext>
          </c:extLst>
        </c:ser>
        <c:ser>
          <c:idx val="3"/>
          <c:order val="3"/>
          <c:tx>
            <c:strRef>
              <c:f>exporter_continent!$A$15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exporter_continent!$B$11:$H$11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exporter_continent!$B$15:$H$15</c:f>
              <c:numCache>
                <c:formatCode>General</c:formatCode>
                <c:ptCount val="7"/>
                <c:pt idx="0">
                  <c:v>459</c:v>
                </c:pt>
                <c:pt idx="1">
                  <c:v>459</c:v>
                </c:pt>
                <c:pt idx="2">
                  <c:v>456</c:v>
                </c:pt>
                <c:pt idx="3">
                  <c:v>423</c:v>
                </c:pt>
                <c:pt idx="4">
                  <c:v>377</c:v>
                </c:pt>
                <c:pt idx="5">
                  <c:v>283</c:v>
                </c:pt>
                <c:pt idx="6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B6-4B88-A77D-BD857BA9A3E5}"/>
            </c:ext>
          </c:extLst>
        </c:ser>
        <c:ser>
          <c:idx val="4"/>
          <c:order val="4"/>
          <c:tx>
            <c:strRef>
              <c:f>exporter_continent!$A$16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exporter_continent!$B$11:$H$11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exporter_continent!$B$16:$H$16</c:f>
              <c:numCache>
                <c:formatCode>General</c:formatCode>
                <c:ptCount val="7"/>
                <c:pt idx="0">
                  <c:v>440</c:v>
                </c:pt>
                <c:pt idx="1">
                  <c:v>484</c:v>
                </c:pt>
                <c:pt idx="2">
                  <c:v>406</c:v>
                </c:pt>
                <c:pt idx="3">
                  <c:v>353</c:v>
                </c:pt>
                <c:pt idx="4">
                  <c:v>312</c:v>
                </c:pt>
                <c:pt idx="5">
                  <c:v>294</c:v>
                </c:pt>
                <c:pt idx="6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B6-4B88-A77D-BD857BA9A3E5}"/>
            </c:ext>
          </c:extLst>
        </c:ser>
        <c:ser>
          <c:idx val="5"/>
          <c:order val="5"/>
          <c:tx>
            <c:strRef>
              <c:f>exporter_continent!$A$17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exporter_continent!$B$11:$H$11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exporter_continent!$B$17:$H$17</c:f>
              <c:numCache>
                <c:formatCode>General</c:formatCode>
                <c:ptCount val="7"/>
                <c:pt idx="0">
                  <c:v>241</c:v>
                </c:pt>
                <c:pt idx="1">
                  <c:v>200</c:v>
                </c:pt>
                <c:pt idx="2">
                  <c:v>188</c:v>
                </c:pt>
                <c:pt idx="3">
                  <c:v>182</c:v>
                </c:pt>
                <c:pt idx="4">
                  <c:v>188</c:v>
                </c:pt>
                <c:pt idx="5">
                  <c:v>71</c:v>
                </c:pt>
                <c:pt idx="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B6-4B88-A77D-BD857BA9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92080"/>
        <c:axId val="170524192"/>
      </c:barChart>
      <c:catAx>
        <c:axId val="35319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4192"/>
        <c:crosses val="autoZero"/>
        <c:auto val="1"/>
        <c:lblAlgn val="ctr"/>
        <c:lblOffset val="100"/>
        <c:noMultiLvlLbl val="0"/>
      </c:catAx>
      <c:valAx>
        <c:axId val="1705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origin_continent!$A$14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origin_continent!$B$13:$H$13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origin_continent!$B$14:$H$14</c:f>
              <c:numCache>
                <c:formatCode>General</c:formatCode>
                <c:ptCount val="7"/>
                <c:pt idx="0">
                  <c:v>4833</c:v>
                </c:pt>
                <c:pt idx="1">
                  <c:v>5156</c:v>
                </c:pt>
                <c:pt idx="2">
                  <c:v>4726</c:v>
                </c:pt>
                <c:pt idx="3">
                  <c:v>4685</c:v>
                </c:pt>
                <c:pt idx="4">
                  <c:v>4502</c:v>
                </c:pt>
                <c:pt idx="5">
                  <c:v>3865</c:v>
                </c:pt>
                <c:pt idx="6">
                  <c:v>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0-4899-BEE4-04926D4A7A27}"/>
            </c:ext>
          </c:extLst>
        </c:ser>
        <c:ser>
          <c:idx val="1"/>
          <c:order val="1"/>
          <c:tx>
            <c:strRef>
              <c:f>origin_continent!$A$15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origin_continent!$B$13:$H$13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origin_continent!$B$15:$H$15</c:f>
              <c:numCache>
                <c:formatCode>General</c:formatCode>
                <c:ptCount val="7"/>
                <c:pt idx="0">
                  <c:v>3492</c:v>
                </c:pt>
                <c:pt idx="1">
                  <c:v>3897</c:v>
                </c:pt>
                <c:pt idx="2">
                  <c:v>3472</c:v>
                </c:pt>
                <c:pt idx="3">
                  <c:v>3854</c:v>
                </c:pt>
                <c:pt idx="4">
                  <c:v>3830</c:v>
                </c:pt>
                <c:pt idx="5">
                  <c:v>3121</c:v>
                </c:pt>
                <c:pt idx="6">
                  <c:v>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0-4899-BEE4-04926D4A7A27}"/>
            </c:ext>
          </c:extLst>
        </c:ser>
        <c:ser>
          <c:idx val="2"/>
          <c:order val="2"/>
          <c:tx>
            <c:strRef>
              <c:f>origin_continent!$A$16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origin_continent!$B$13:$H$13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origin_continent!$B$16:$H$16</c:f>
              <c:numCache>
                <c:formatCode>General</c:formatCode>
                <c:ptCount val="7"/>
                <c:pt idx="0">
                  <c:v>2117</c:v>
                </c:pt>
                <c:pt idx="1">
                  <c:v>2037</c:v>
                </c:pt>
                <c:pt idx="2">
                  <c:v>1925</c:v>
                </c:pt>
                <c:pt idx="3">
                  <c:v>1856</c:v>
                </c:pt>
                <c:pt idx="4">
                  <c:v>1850</c:v>
                </c:pt>
                <c:pt idx="5">
                  <c:v>1696</c:v>
                </c:pt>
                <c:pt idx="6">
                  <c:v>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10-4899-BEE4-04926D4A7A27}"/>
            </c:ext>
          </c:extLst>
        </c:ser>
        <c:ser>
          <c:idx val="3"/>
          <c:order val="3"/>
          <c:tx>
            <c:strRef>
              <c:f>origin_continent!$A$17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origin_continent!$B$13:$H$13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origin_continent!$B$17:$H$17</c:f>
              <c:numCache>
                <c:formatCode>General</c:formatCode>
                <c:ptCount val="7"/>
                <c:pt idx="0">
                  <c:v>1836</c:v>
                </c:pt>
                <c:pt idx="1">
                  <c:v>1914</c:v>
                </c:pt>
                <c:pt idx="2">
                  <c:v>1862</c:v>
                </c:pt>
                <c:pt idx="3">
                  <c:v>1924</c:v>
                </c:pt>
                <c:pt idx="4">
                  <c:v>1821</c:v>
                </c:pt>
                <c:pt idx="5">
                  <c:v>1651</c:v>
                </c:pt>
                <c:pt idx="6">
                  <c:v>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10-4899-BEE4-04926D4A7A27}"/>
            </c:ext>
          </c:extLst>
        </c:ser>
        <c:ser>
          <c:idx val="4"/>
          <c:order val="4"/>
          <c:tx>
            <c:strRef>
              <c:f>origin_continent!$A$18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origin_continent!$B$13:$H$13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origin_continent!$B$18:$H$18</c:f>
              <c:numCache>
                <c:formatCode>General</c:formatCode>
                <c:ptCount val="7"/>
                <c:pt idx="0">
                  <c:v>931</c:v>
                </c:pt>
                <c:pt idx="1">
                  <c:v>855</c:v>
                </c:pt>
                <c:pt idx="2">
                  <c:v>833</c:v>
                </c:pt>
                <c:pt idx="3">
                  <c:v>903</c:v>
                </c:pt>
                <c:pt idx="4">
                  <c:v>917</c:v>
                </c:pt>
                <c:pt idx="5">
                  <c:v>826</c:v>
                </c:pt>
                <c:pt idx="6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10-4899-BEE4-04926D4A7A27}"/>
            </c:ext>
          </c:extLst>
        </c:ser>
        <c:ser>
          <c:idx val="5"/>
          <c:order val="5"/>
          <c:tx>
            <c:strRef>
              <c:f>origin_continent!$A$19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origin_continent!$B$13:$H$13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origin_continent!$B$19:$H$19</c:f>
              <c:numCache>
                <c:formatCode>General</c:formatCode>
                <c:ptCount val="7"/>
                <c:pt idx="0">
                  <c:v>34</c:v>
                </c:pt>
                <c:pt idx="1">
                  <c:v>68</c:v>
                </c:pt>
                <c:pt idx="2">
                  <c:v>35</c:v>
                </c:pt>
                <c:pt idx="3">
                  <c:v>45</c:v>
                </c:pt>
                <c:pt idx="4">
                  <c:v>33</c:v>
                </c:pt>
                <c:pt idx="5">
                  <c:v>32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10-4899-BEE4-04926D4A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568944"/>
        <c:axId val="89359184"/>
      </c:barChart>
      <c:catAx>
        <c:axId val="3795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9184"/>
        <c:crosses val="autoZero"/>
        <c:auto val="1"/>
        <c:lblAlgn val="ctr"/>
        <c:lblOffset val="100"/>
        <c:noMultiLvlLbl val="0"/>
      </c:catAx>
      <c:valAx>
        <c:axId val="893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12</xdr:row>
      <xdr:rowOff>185737</xdr:rowOff>
    </xdr:from>
    <xdr:to>
      <xdr:col>15</xdr:col>
      <xdr:colOff>538162</xdr:colOff>
      <xdr:row>27</xdr:row>
      <xdr:rowOff>71437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1926E37-2D9D-4845-AC27-DF684879C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11</xdr:row>
      <xdr:rowOff>80962</xdr:rowOff>
    </xdr:from>
    <xdr:to>
      <xdr:col>15</xdr:col>
      <xdr:colOff>461962</xdr:colOff>
      <xdr:row>25</xdr:row>
      <xdr:rowOff>157162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C0DEB7D-2EA9-4EAE-8906-695AD98DD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19</xdr:row>
      <xdr:rowOff>185737</xdr:rowOff>
    </xdr:from>
    <xdr:to>
      <xdr:col>6</xdr:col>
      <xdr:colOff>504825</xdr:colOff>
      <xdr:row>34</xdr:row>
      <xdr:rowOff>71437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9AC78C2-0926-4194-9258-3E8EA49AE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chen Wei" refreshedDate="43978.488370833336" createdVersion="6" refreshedVersion="6" minRefreshableVersion="3" recordCount="163" xr:uid="{1A304AAE-64FF-4DFB-97A4-307A0B3E2D62}">
  <cacheSource type="worksheet">
    <worksheetSource ref="A1:I1048576" sheet="importer"/>
  </cacheSource>
  <cacheFields count="9">
    <cacheField name="importerCountry" numFmtId="0">
      <sharedItems containsBlank="1"/>
    </cacheField>
    <cacheField name="2012" numFmtId="0">
      <sharedItems containsString="0" containsBlank="1" containsNumber="1" containsInteger="1" minValue="1" maxValue="1659"/>
    </cacheField>
    <cacheField name="2013" numFmtId="0">
      <sharedItems containsString="0" containsBlank="1" containsNumber="1" containsInteger="1" minValue="1" maxValue="1639"/>
    </cacheField>
    <cacheField name="2014" numFmtId="0">
      <sharedItems containsString="0" containsBlank="1" containsNumber="1" containsInteger="1" minValue="1" maxValue="1481"/>
    </cacheField>
    <cacheField name="2015" numFmtId="0">
      <sharedItems containsString="0" containsBlank="1" containsNumber="1" containsInteger="1" minValue="1" maxValue="1377"/>
    </cacheField>
    <cacheField name="2016" numFmtId="0">
      <sharedItems containsString="0" containsBlank="1" containsNumber="1" containsInteger="1" minValue="1" maxValue="1199"/>
    </cacheField>
    <cacheField name="2017" numFmtId="0">
      <sharedItems containsString="0" containsBlank="1" containsNumber="1" containsInteger="1" minValue="1" maxValue="1224"/>
    </cacheField>
    <cacheField name="2018" numFmtId="0">
      <sharedItems containsString="0" containsBlank="1" containsNumber="1" containsInteger="1" minValue="1" maxValue="1209"/>
    </cacheField>
    <cacheField name="Continent" numFmtId="0">
      <sharedItems containsBlank="1" count="11">
        <s v="Europe"/>
        <s v="Africa"/>
        <s v="North America"/>
        <s v="South America"/>
        <s v="Asia"/>
        <s v="Oceania"/>
        <s v="Antarctica"/>
        <m/>
        <e v="#N/A" u="1"/>
        <s v="NA" u="1"/>
        <s v="America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chen Wei" refreshedDate="43978.488702314811" createdVersion="6" refreshedVersion="6" minRefreshableVersion="3" recordCount="73" xr:uid="{DD1045EC-04C0-4301-AEC2-920B0399B31B}">
  <cacheSource type="worksheet">
    <worksheetSource ref="A1:I1048576" sheet="exporter"/>
  </cacheSource>
  <cacheFields count="9">
    <cacheField name="exporterCountry" numFmtId="0">
      <sharedItems containsBlank="1"/>
    </cacheField>
    <cacheField name="2012" numFmtId="0">
      <sharedItems containsString="0" containsBlank="1" containsNumber="1" containsInteger="1" minValue="1" maxValue="2582"/>
    </cacheField>
    <cacheField name="2013" numFmtId="0">
      <sharedItems containsString="0" containsBlank="1" containsNumber="1" containsInteger="1" minValue="1" maxValue="2650"/>
    </cacheField>
    <cacheField name="2014" numFmtId="0">
      <sharedItems containsString="0" containsBlank="1" containsNumber="1" containsInteger="1" minValue="1" maxValue="2265"/>
    </cacheField>
    <cacheField name="2015" numFmtId="0">
      <sharedItems containsString="0" containsBlank="1" containsNumber="1" containsInteger="1" minValue="2" maxValue="2295"/>
    </cacheField>
    <cacheField name="2016" numFmtId="0">
      <sharedItems containsString="0" containsBlank="1" containsNumber="1" containsInteger="1" minValue="1" maxValue="2155"/>
    </cacheField>
    <cacheField name="2017" numFmtId="0">
      <sharedItems containsString="0" containsBlank="1" containsNumber="1" containsInteger="1" minValue="1" maxValue="1860"/>
    </cacheField>
    <cacheField name="2018" numFmtId="0">
      <sharedItems containsString="0" containsBlank="1" containsNumber="1" containsInteger="1" minValue="1" maxValue="1680"/>
    </cacheField>
    <cacheField name="Continent" numFmtId="0">
      <sharedItems containsBlank="1" count="10">
        <s v="South America"/>
        <s v="Oceania"/>
        <s v="Europe"/>
        <s v="Africa"/>
        <s v="North America"/>
        <s v="Asia"/>
        <m/>
        <e v="#N/A" u="1"/>
        <s v="NA" u="1"/>
        <s v="America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chen Wei" refreshedDate="43978.489019907407" createdVersion="6" refreshedVersion="6" minRefreshableVersion="3" recordCount="87" xr:uid="{BBD43E0B-3B9D-480A-9DCE-3D0BCA8C6D25}">
  <cacheSource type="worksheet">
    <worksheetSource ref="A1:I1048576" sheet="Origin"/>
  </cacheSource>
  <cacheFields count="9">
    <cacheField name="Origin" numFmtId="0">
      <sharedItems containsBlank="1"/>
    </cacheField>
    <cacheField name="2012" numFmtId="0">
      <sharedItems containsString="0" containsBlank="1" containsNumber="1" containsInteger="1" minValue="1" maxValue="1918"/>
    </cacheField>
    <cacheField name="2013" numFmtId="0">
      <sharedItems containsString="0" containsBlank="1" containsNumber="1" containsInteger="1" minValue="1" maxValue="1873"/>
    </cacheField>
    <cacheField name="2014" numFmtId="0">
      <sharedItems containsString="0" containsBlank="1" containsNumber="1" containsInteger="1" minValue="1" maxValue="1888"/>
    </cacheField>
    <cacheField name="2015" numFmtId="0">
      <sharedItems containsString="0" containsBlank="1" containsNumber="1" containsInteger="1" minValue="2" maxValue="1933"/>
    </cacheField>
    <cacheField name="2016" numFmtId="0">
      <sharedItems containsString="0" containsBlank="1" containsNumber="1" containsInteger="1" minValue="1" maxValue="1911"/>
    </cacheField>
    <cacheField name="2017" numFmtId="0">
      <sharedItems containsString="0" containsBlank="1" containsNumber="1" containsInteger="1" minValue="1" maxValue="1610"/>
    </cacheField>
    <cacheField name="2018" numFmtId="0">
      <sharedItems containsString="0" containsBlank="1" containsNumber="1" containsInteger="1" minValue="1" maxValue="1482"/>
    </cacheField>
    <cacheField name="Continent" numFmtId="0">
      <sharedItems containsBlank="1" count="9">
        <s v="South America"/>
        <s v="Oceania"/>
        <s v="Europe"/>
        <s v="Africa"/>
        <s v="Asia"/>
        <s v="North America"/>
        <m/>
        <s v="Antarctica"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s v="Albania"/>
    <n v="14"/>
    <n v="11"/>
    <n v="16"/>
    <n v="12"/>
    <n v="23"/>
    <n v="17"/>
    <n v="17"/>
    <x v="0"/>
  </r>
  <r>
    <s v="Algeria"/>
    <n v="9"/>
    <n v="11"/>
    <n v="18"/>
    <n v="33"/>
    <n v="11"/>
    <n v="13"/>
    <n v="13"/>
    <x v="1"/>
  </r>
  <r>
    <s v="Andorra"/>
    <n v="26"/>
    <n v="27"/>
    <n v="29"/>
    <n v="23"/>
    <n v="22"/>
    <n v="19"/>
    <n v="18"/>
    <x v="0"/>
  </r>
  <r>
    <s v="Angola"/>
    <n v="5"/>
    <n v="12"/>
    <n v="20"/>
    <n v="22"/>
    <n v="15"/>
    <n v="7"/>
    <n v="7"/>
    <x v="1"/>
  </r>
  <r>
    <s v="Antigua &amp; Barbuda"/>
    <n v="5"/>
    <n v="4"/>
    <n v="4"/>
    <n v="3"/>
    <n v="2"/>
    <n v="2"/>
    <n v="2"/>
    <x v="2"/>
  </r>
  <r>
    <s v="Argentina"/>
    <n v="32"/>
    <n v="29"/>
    <n v="38"/>
    <n v="25"/>
    <n v="33"/>
    <n v="24"/>
    <n v="20"/>
    <x v="3"/>
  </r>
  <r>
    <s v="Armenia"/>
    <n v="63"/>
    <n v="53"/>
    <n v="41"/>
    <n v="52"/>
    <n v="46"/>
    <n v="38"/>
    <n v="32"/>
    <x v="4"/>
  </r>
  <r>
    <s v="Aruba"/>
    <n v="47"/>
    <n v="70"/>
    <n v="24"/>
    <n v="63"/>
    <n v="30"/>
    <n v="14"/>
    <n v="13"/>
    <x v="2"/>
  </r>
  <r>
    <s v="Australia"/>
    <n v="294"/>
    <n v="344"/>
    <n v="304"/>
    <n v="321"/>
    <n v="309"/>
    <n v="202"/>
    <n v="201"/>
    <x v="5"/>
  </r>
  <r>
    <s v="Austria"/>
    <n v="77"/>
    <n v="70"/>
    <n v="68"/>
    <n v="72"/>
    <n v="73"/>
    <n v="53"/>
    <n v="41"/>
    <x v="0"/>
  </r>
  <r>
    <s v="Azerbaijan"/>
    <n v="105"/>
    <n v="125"/>
    <n v="120"/>
    <n v="113"/>
    <n v="75"/>
    <n v="59"/>
    <n v="49"/>
    <x v="4"/>
  </r>
  <r>
    <s v="Bahamas"/>
    <n v="30"/>
    <n v="26"/>
    <n v="22"/>
    <n v="28"/>
    <n v="16"/>
    <n v="9"/>
    <n v="14"/>
    <x v="2"/>
  </r>
  <r>
    <s v="Bahrain"/>
    <n v="80"/>
    <n v="82"/>
    <n v="68"/>
    <n v="75"/>
    <n v="78"/>
    <n v="80"/>
    <n v="62"/>
    <x v="4"/>
  </r>
  <r>
    <s v="Bangladesh"/>
    <n v="5"/>
    <n v="3"/>
    <n v="5"/>
    <n v="4"/>
    <n v="13"/>
    <n v="8"/>
    <n v="6"/>
    <x v="4"/>
  </r>
  <r>
    <s v="Barbados"/>
    <n v="15"/>
    <n v="10"/>
    <n v="17"/>
    <n v="12"/>
    <n v="10"/>
    <n v="3"/>
    <n v="3"/>
    <x v="2"/>
  </r>
  <r>
    <s v="Belarus"/>
    <n v="32"/>
    <n v="36"/>
    <n v="32"/>
    <n v="31"/>
    <n v="17"/>
    <n v="15"/>
    <n v="12"/>
    <x v="0"/>
  </r>
  <r>
    <s v="Belgium"/>
    <n v="39"/>
    <n v="48"/>
    <n v="51"/>
    <n v="41"/>
    <n v="68"/>
    <n v="64"/>
    <n v="38"/>
    <x v="0"/>
  </r>
  <r>
    <s v="Belize"/>
    <n v="6"/>
    <n v="10"/>
    <n v="3"/>
    <n v="2"/>
    <n v="3"/>
    <n v="5"/>
    <n v="3"/>
    <x v="2"/>
  </r>
  <r>
    <s v="Bermuda"/>
    <n v="13"/>
    <n v="8"/>
    <n v="13"/>
    <n v="6"/>
    <n v="7"/>
    <n v="9"/>
    <n v="9"/>
    <x v="2"/>
  </r>
  <r>
    <s v="Bolivia"/>
    <n v="10"/>
    <n v="7"/>
    <n v="3"/>
    <n v="4"/>
    <n v="6"/>
    <n v="10"/>
    <n v="3"/>
    <x v="3"/>
  </r>
  <r>
    <s v="Bosnia &amp; Herzegovina"/>
    <n v="7"/>
    <n v="4"/>
    <n v="10"/>
    <n v="3"/>
    <n v="7"/>
    <n v="4"/>
    <n v="2"/>
    <x v="0"/>
  </r>
  <r>
    <s v="Brazil"/>
    <n v="166"/>
    <n v="161"/>
    <n v="132"/>
    <n v="126"/>
    <n v="94"/>
    <n v="98"/>
    <n v="72"/>
    <x v="3"/>
  </r>
  <r>
    <s v="British Virgin Islands"/>
    <n v="7"/>
    <n v="8"/>
    <n v="7"/>
    <n v="5"/>
    <n v="5"/>
    <n v="5"/>
    <n v="7"/>
    <x v="2"/>
  </r>
  <r>
    <s v="Brunei"/>
    <n v="7"/>
    <n v="17"/>
    <n v="7"/>
    <n v="14"/>
    <n v="12"/>
    <n v="10"/>
    <n v="7"/>
    <x v="4"/>
  </r>
  <r>
    <s v="Bulgaria"/>
    <n v="18"/>
    <n v="15"/>
    <n v="16"/>
    <n v="14"/>
    <n v="18"/>
    <n v="15"/>
    <n v="9"/>
    <x v="0"/>
  </r>
  <r>
    <s v="C&lt;U+00F4&gt;te d??Ivoire"/>
    <n v="11"/>
    <n v="14"/>
    <n v="12"/>
    <n v="17"/>
    <n v="14"/>
    <n v="5"/>
    <n v="8"/>
    <x v="1"/>
  </r>
  <r>
    <s v="Cambodia"/>
    <n v="13"/>
    <n v="16"/>
    <n v="16"/>
    <n v="15"/>
    <n v="33"/>
    <n v="36"/>
    <n v="38"/>
    <x v="4"/>
  </r>
  <r>
    <s v="Cameroon"/>
    <n v="5"/>
    <n v="1"/>
    <n v="7"/>
    <n v="5"/>
    <n v="7"/>
    <n v="4"/>
    <n v="8"/>
    <x v="1"/>
  </r>
  <r>
    <s v="Canada"/>
    <n v="219"/>
    <n v="238"/>
    <n v="271"/>
    <n v="270"/>
    <n v="239"/>
    <n v="233"/>
    <n v="232"/>
    <x v="2"/>
  </r>
  <r>
    <s v="Cayman Islands"/>
    <n v="17"/>
    <n v="11"/>
    <n v="8"/>
    <n v="8"/>
    <n v="14"/>
    <n v="11"/>
    <n v="9"/>
    <x v="2"/>
  </r>
  <r>
    <s v="Chile"/>
    <n v="30"/>
    <n v="40"/>
    <n v="28"/>
    <n v="47"/>
    <n v="34"/>
    <n v="31"/>
    <n v="21"/>
    <x v="3"/>
  </r>
  <r>
    <s v="China"/>
    <n v="620"/>
    <n v="677"/>
    <n v="647"/>
    <n v="615"/>
    <n v="557"/>
    <n v="524"/>
    <n v="476"/>
    <x v="4"/>
  </r>
  <r>
    <s v="Colombia"/>
    <n v="56"/>
    <n v="71"/>
    <n v="48"/>
    <n v="48"/>
    <n v="36"/>
    <n v="35"/>
    <n v="31"/>
    <x v="3"/>
  </r>
  <r>
    <s v="Congo - Brazzaville"/>
    <n v="10"/>
    <n v="12"/>
    <n v="11"/>
    <n v="15"/>
    <n v="17"/>
    <n v="4"/>
    <n v="12"/>
    <x v="1"/>
  </r>
  <r>
    <s v="Congo - Kinshasa"/>
    <n v="2"/>
    <n v="1"/>
    <n v="4"/>
    <n v="8"/>
    <n v="1"/>
    <n v="2"/>
    <n v="7"/>
    <x v="1"/>
  </r>
  <r>
    <s v="Costa Rica"/>
    <n v="8"/>
    <n v="10"/>
    <n v="24"/>
    <n v="14"/>
    <n v="8"/>
    <n v="6"/>
    <n v="10"/>
    <x v="2"/>
  </r>
  <r>
    <s v="Croatia"/>
    <n v="29"/>
    <n v="21"/>
    <n v="7"/>
    <n v="6"/>
    <n v="5"/>
    <n v="7"/>
    <n v="6"/>
    <x v="0"/>
  </r>
  <r>
    <s v="Cuba"/>
    <n v="2"/>
    <n v="2"/>
    <n v="2"/>
    <n v="2"/>
    <n v="1"/>
    <n v="2"/>
    <n v="3"/>
    <x v="2"/>
  </r>
  <r>
    <s v="Cura&lt;U+00E7&gt;ao"/>
    <n v="4"/>
    <n v="3"/>
    <n v="4"/>
    <n v="2"/>
    <n v="3"/>
    <n v="2"/>
    <n v="1"/>
    <x v="2"/>
  </r>
  <r>
    <s v="Cyprus"/>
    <n v="13"/>
    <n v="14"/>
    <n v="19"/>
    <n v="23"/>
    <n v="9"/>
    <n v="11"/>
    <n v="9"/>
    <x v="0"/>
  </r>
  <r>
    <s v="Czechia"/>
    <n v="21"/>
    <n v="16"/>
    <n v="23"/>
    <n v="25"/>
    <n v="17"/>
    <n v="15"/>
    <n v="17"/>
    <x v="0"/>
  </r>
  <r>
    <s v="Denmark"/>
    <n v="61"/>
    <n v="60"/>
    <n v="66"/>
    <n v="72"/>
    <n v="54"/>
    <n v="41"/>
    <n v="36"/>
    <x v="0"/>
  </r>
  <r>
    <s v="Dominica"/>
    <n v="3"/>
    <n v="1"/>
    <n v="3"/>
    <n v="1"/>
    <n v="3"/>
    <n v="3"/>
    <n v="3"/>
    <x v="2"/>
  </r>
  <r>
    <s v="Dominican Republic"/>
    <n v="24"/>
    <n v="25"/>
    <n v="35"/>
    <n v="24"/>
    <n v="25"/>
    <n v="19"/>
    <n v="27"/>
    <x v="2"/>
  </r>
  <r>
    <s v="Ecuador"/>
    <n v="21"/>
    <n v="14"/>
    <n v="16"/>
    <n v="7"/>
    <n v="4"/>
    <n v="10"/>
    <n v="10"/>
    <x v="3"/>
  </r>
  <r>
    <s v="Egypt"/>
    <n v="36"/>
    <n v="44"/>
    <n v="52"/>
    <n v="52"/>
    <n v="40"/>
    <n v="32"/>
    <n v="27"/>
    <x v="1"/>
  </r>
  <r>
    <s v="Estonia"/>
    <n v="13"/>
    <n v="14"/>
    <n v="9"/>
    <n v="7"/>
    <n v="7"/>
    <n v="9"/>
    <n v="5"/>
    <x v="0"/>
  </r>
  <r>
    <s v="Ethiopia"/>
    <n v="1"/>
    <n v="5"/>
    <n v="2"/>
    <n v="1"/>
    <n v="1"/>
    <n v="2"/>
    <n v="3"/>
    <x v="1"/>
  </r>
  <r>
    <s v="Finland"/>
    <n v="20"/>
    <n v="23"/>
    <n v="26"/>
    <n v="22"/>
    <n v="17"/>
    <n v="17"/>
    <n v="17"/>
    <x v="0"/>
  </r>
  <r>
    <s v="France"/>
    <n v="515"/>
    <n v="586"/>
    <n v="600"/>
    <n v="620"/>
    <n v="591"/>
    <n v="545"/>
    <n v="520"/>
    <x v="0"/>
  </r>
  <r>
    <s v="French Southern Territories"/>
    <n v="1"/>
    <n v="5"/>
    <n v="5"/>
    <n v="5"/>
    <n v="1"/>
    <n v="8"/>
    <n v="1"/>
    <x v="6"/>
  </r>
  <r>
    <s v="Gabon"/>
    <n v="4"/>
    <n v="9"/>
    <n v="9"/>
    <n v="5"/>
    <n v="4"/>
    <n v="2"/>
    <n v="1"/>
    <x v="1"/>
  </r>
  <r>
    <s v="Georgia"/>
    <n v="26"/>
    <n v="39"/>
    <n v="34"/>
    <n v="20"/>
    <n v="16"/>
    <n v="14"/>
    <n v="28"/>
    <x v="4"/>
  </r>
  <r>
    <s v="Germany"/>
    <n v="249"/>
    <n v="264"/>
    <n v="227"/>
    <n v="207"/>
    <n v="225"/>
    <n v="171"/>
    <n v="159"/>
    <x v="0"/>
  </r>
  <r>
    <s v="Ghana"/>
    <n v="5"/>
    <n v="7"/>
    <n v="3"/>
    <n v="12"/>
    <n v="10"/>
    <n v="4"/>
    <n v="10"/>
    <x v="1"/>
  </r>
  <r>
    <s v="Gibraltar"/>
    <n v="4"/>
    <n v="6"/>
    <n v="6"/>
    <n v="5"/>
    <n v="5"/>
    <n v="9"/>
    <n v="10"/>
    <x v="0"/>
  </r>
  <r>
    <s v="Greece"/>
    <n v="38"/>
    <n v="31"/>
    <n v="40"/>
    <n v="32"/>
    <n v="24"/>
    <n v="18"/>
    <n v="25"/>
    <x v="0"/>
  </r>
  <r>
    <s v="Guadeloupe"/>
    <n v="10"/>
    <n v="13"/>
    <n v="16"/>
    <n v="12"/>
    <n v="6"/>
    <n v="8"/>
    <n v="2"/>
    <x v="2"/>
  </r>
  <r>
    <s v="Guam"/>
    <n v="23"/>
    <n v="20"/>
    <n v="12"/>
    <n v="25"/>
    <n v="32"/>
    <n v="17"/>
    <n v="20"/>
    <x v="5"/>
  </r>
  <r>
    <s v="Guatemala"/>
    <n v="27"/>
    <n v="23"/>
    <n v="20"/>
    <n v="23"/>
    <n v="6"/>
    <n v="12"/>
    <n v="3"/>
    <x v="2"/>
  </r>
  <r>
    <s v="Haiti"/>
    <n v="6"/>
    <n v="5"/>
    <n v="5"/>
    <n v="5"/>
    <n v="2"/>
    <n v="4"/>
    <n v="2"/>
    <x v="2"/>
  </r>
  <r>
    <s v="Honduras"/>
    <n v="19"/>
    <n v="15"/>
    <n v="8"/>
    <n v="7"/>
    <n v="2"/>
    <n v="2"/>
    <n v="2"/>
    <x v="2"/>
  </r>
  <r>
    <s v="Hong Kong SAR China"/>
    <n v="528"/>
    <n v="537"/>
    <n v="506"/>
    <n v="532"/>
    <n v="634"/>
    <n v="619"/>
    <n v="594"/>
    <x v="4"/>
  </r>
  <r>
    <s v="Hungary"/>
    <n v="18"/>
    <n v="17"/>
    <n v="13"/>
    <n v="11"/>
    <n v="7"/>
    <n v="6"/>
    <n v="6"/>
    <x v="0"/>
  </r>
  <r>
    <s v="Iceland"/>
    <n v="11"/>
    <n v="11"/>
    <n v="17"/>
    <n v="13"/>
    <n v="5"/>
    <n v="9"/>
    <n v="11"/>
    <x v="0"/>
  </r>
  <r>
    <s v="India"/>
    <n v="90"/>
    <n v="87"/>
    <n v="92"/>
    <n v="109"/>
    <n v="87"/>
    <n v="72"/>
    <n v="77"/>
    <x v="4"/>
  </r>
  <r>
    <s v="Indonesia"/>
    <n v="121"/>
    <n v="131"/>
    <n v="90"/>
    <n v="105"/>
    <n v="126"/>
    <n v="106"/>
    <n v="97"/>
    <x v="4"/>
  </r>
  <r>
    <s v="Iran"/>
    <n v="24"/>
    <n v="24"/>
    <n v="30"/>
    <n v="31"/>
    <n v="32"/>
    <n v="27"/>
    <n v="26"/>
    <x v="4"/>
  </r>
  <r>
    <s v="Iraq"/>
    <n v="28"/>
    <n v="16"/>
    <n v="16"/>
    <n v="14"/>
    <n v="28"/>
    <n v="29"/>
    <n v="31"/>
    <x v="4"/>
  </r>
  <r>
    <s v="Ireland"/>
    <n v="6"/>
    <n v="7"/>
    <n v="9"/>
    <n v="6"/>
    <n v="6"/>
    <n v="8"/>
    <n v="6"/>
    <x v="0"/>
  </r>
  <r>
    <s v="Israel"/>
    <n v="81"/>
    <n v="82"/>
    <n v="72"/>
    <n v="81"/>
    <n v="65"/>
    <n v="59"/>
    <n v="58"/>
    <x v="4"/>
  </r>
  <r>
    <s v="Italy"/>
    <n v="509"/>
    <n v="542"/>
    <n v="544"/>
    <n v="550"/>
    <n v="560"/>
    <n v="470"/>
    <n v="420"/>
    <x v="0"/>
  </r>
  <r>
    <s v="Jamaica"/>
    <n v="25"/>
    <n v="11"/>
    <n v="9"/>
    <n v="5"/>
    <n v="7"/>
    <n v="6"/>
    <n v="4"/>
    <x v="2"/>
  </r>
  <r>
    <s v="Japan"/>
    <n v="829"/>
    <n v="797"/>
    <n v="756"/>
    <n v="716"/>
    <n v="719"/>
    <n v="634"/>
    <n v="603"/>
    <x v="4"/>
  </r>
  <r>
    <s v="Jordan"/>
    <n v="40"/>
    <n v="42"/>
    <n v="29"/>
    <n v="30"/>
    <n v="25"/>
    <n v="27"/>
    <n v="27"/>
    <x v="4"/>
  </r>
  <r>
    <s v="Kazakhstan"/>
    <n v="117"/>
    <n v="131"/>
    <n v="116"/>
    <n v="108"/>
    <n v="74"/>
    <n v="64"/>
    <n v="67"/>
    <x v="0"/>
  </r>
  <r>
    <s v="Kenya"/>
    <n v="12"/>
    <n v="7"/>
    <n v="12"/>
    <n v="11"/>
    <n v="6"/>
    <n v="3"/>
    <n v="4"/>
    <x v="1"/>
  </r>
  <r>
    <s v="Kuwait"/>
    <n v="152"/>
    <n v="146"/>
    <n v="145"/>
    <n v="150"/>
    <n v="142"/>
    <n v="143"/>
    <n v="132"/>
    <x v="4"/>
  </r>
  <r>
    <s v="Kyrgyzstan"/>
    <n v="16"/>
    <n v="10"/>
    <n v="2"/>
    <n v="12"/>
    <n v="6"/>
    <n v="5"/>
    <n v="9"/>
    <x v="4"/>
  </r>
  <r>
    <s v="Laos"/>
    <n v="10"/>
    <n v="11"/>
    <n v="11"/>
    <n v="14"/>
    <n v="9"/>
    <n v="11"/>
    <n v="7"/>
    <x v="4"/>
  </r>
  <r>
    <s v="Latvia"/>
    <n v="15"/>
    <n v="11"/>
    <n v="13"/>
    <n v="8"/>
    <n v="7"/>
    <n v="14"/>
    <n v="9"/>
    <x v="0"/>
  </r>
  <r>
    <s v="Lebanon"/>
    <n v="153"/>
    <n v="129"/>
    <n v="85"/>
    <n v="104"/>
    <n v="104"/>
    <n v="95"/>
    <n v="76"/>
    <x v="4"/>
  </r>
  <r>
    <s v="Libya"/>
    <n v="5"/>
    <n v="3"/>
    <n v="7"/>
    <n v="3"/>
    <n v="3"/>
    <n v="3"/>
    <n v="1"/>
    <x v="1"/>
  </r>
  <r>
    <s v="Liechtenstein"/>
    <n v="6"/>
    <n v="9"/>
    <n v="12"/>
    <n v="5"/>
    <n v="7"/>
    <n v="6"/>
    <n v="10"/>
    <x v="0"/>
  </r>
  <r>
    <s v="Lithuania"/>
    <n v="11"/>
    <n v="15"/>
    <n v="15"/>
    <n v="10"/>
    <n v="12"/>
    <n v="11"/>
    <n v="6"/>
    <x v="0"/>
  </r>
  <r>
    <s v="Luxembourg"/>
    <n v="16"/>
    <n v="11"/>
    <n v="10"/>
    <n v="7"/>
    <n v="6"/>
    <n v="8"/>
    <n v="6"/>
    <x v="0"/>
  </r>
  <r>
    <s v="Macau SAR China"/>
    <n v="125"/>
    <n v="143"/>
    <n v="164"/>
    <n v="156"/>
    <n v="137"/>
    <n v="97"/>
    <n v="153"/>
    <x v="4"/>
  </r>
  <r>
    <s v="Macedonia"/>
    <n v="6"/>
    <n v="11"/>
    <n v="10"/>
    <n v="5"/>
    <n v="5"/>
    <n v="3"/>
    <n v="4"/>
    <x v="0"/>
  </r>
  <r>
    <s v="Madagascar"/>
    <n v="24"/>
    <n v="10"/>
    <n v="9"/>
    <n v="24"/>
    <n v="24"/>
    <n v="18"/>
    <n v="24"/>
    <x v="1"/>
  </r>
  <r>
    <s v="Malaysia"/>
    <n v="221"/>
    <n v="309"/>
    <n v="251"/>
    <n v="226"/>
    <n v="216"/>
    <n v="222"/>
    <n v="175"/>
    <x v="4"/>
  </r>
  <r>
    <s v="Maldives"/>
    <n v="8"/>
    <n v="8"/>
    <n v="8"/>
    <n v="7"/>
    <n v="4"/>
    <n v="3"/>
    <n v="2"/>
    <x v="4"/>
  </r>
  <r>
    <s v="Malta"/>
    <n v="4"/>
    <n v="4"/>
    <n v="5"/>
    <n v="8"/>
    <n v="4"/>
    <n v="9"/>
    <n v="3"/>
    <x v="0"/>
  </r>
  <r>
    <s v="Mauritius"/>
    <n v="21"/>
    <n v="26"/>
    <n v="22"/>
    <n v="16"/>
    <n v="18"/>
    <n v="21"/>
    <n v="20"/>
    <x v="1"/>
  </r>
  <r>
    <s v="Mexico"/>
    <n v="219"/>
    <n v="247"/>
    <n v="201"/>
    <n v="227"/>
    <n v="234"/>
    <n v="201"/>
    <n v="146"/>
    <x v="2"/>
  </r>
  <r>
    <s v="Moldova"/>
    <n v="19"/>
    <n v="16"/>
    <n v="13"/>
    <n v="12"/>
    <n v="15"/>
    <n v="7"/>
    <n v="6"/>
    <x v="0"/>
  </r>
  <r>
    <s v="Monaco"/>
    <n v="78"/>
    <n v="100"/>
    <n v="102"/>
    <n v="105"/>
    <n v="94"/>
    <n v="82"/>
    <n v="86"/>
    <x v="0"/>
  </r>
  <r>
    <s v="Mongolia"/>
    <n v="14"/>
    <n v="18"/>
    <n v="17"/>
    <n v="11"/>
    <n v="11"/>
    <n v="14"/>
    <n v="13"/>
    <x v="4"/>
  </r>
  <r>
    <s v="Montenegro"/>
    <n v="14"/>
    <n v="12"/>
    <n v="10"/>
    <n v="14"/>
    <n v="12"/>
    <n v="14"/>
    <n v="10"/>
    <x v="0"/>
  </r>
  <r>
    <s v="Morocco"/>
    <n v="82"/>
    <n v="65"/>
    <n v="57"/>
    <n v="48"/>
    <n v="59"/>
    <n v="51"/>
    <n v="58"/>
    <x v="1"/>
  </r>
  <r>
    <s v="Mozambique"/>
    <n v="2"/>
    <n v="3"/>
    <n v="3"/>
    <n v="2"/>
    <n v="2"/>
    <n v="3"/>
    <n v="2"/>
    <x v="1"/>
  </r>
  <r>
    <s v="Myanmar (Burma)"/>
    <n v="4"/>
    <n v="6"/>
    <n v="8"/>
    <n v="7"/>
    <n v="10"/>
    <n v="14"/>
    <n v="14"/>
    <x v="4"/>
  </r>
  <r>
    <s v="Nepal"/>
    <n v="3"/>
    <n v="8"/>
    <n v="6"/>
    <n v="5"/>
    <n v="5"/>
    <n v="6"/>
    <n v="5"/>
    <x v="4"/>
  </r>
  <r>
    <s v="Netherlands"/>
    <n v="71"/>
    <n v="72"/>
    <n v="63"/>
    <n v="70"/>
    <n v="82"/>
    <n v="60"/>
    <n v="90"/>
    <x v="0"/>
  </r>
  <r>
    <s v="New Caledonia"/>
    <n v="4"/>
    <n v="8"/>
    <n v="3"/>
    <n v="4"/>
    <n v="4"/>
    <n v="3"/>
    <n v="5"/>
    <x v="5"/>
  </r>
  <r>
    <s v="New Zealand"/>
    <n v="86"/>
    <n v="97"/>
    <n v="86"/>
    <n v="71"/>
    <n v="74"/>
    <n v="49"/>
    <n v="45"/>
    <x v="5"/>
  </r>
  <r>
    <s v="Nicaragua"/>
    <n v="1"/>
    <n v="2"/>
    <n v="4"/>
    <n v="2"/>
    <n v="3"/>
    <n v="3"/>
    <n v="1"/>
    <x v="2"/>
  </r>
  <r>
    <s v="Nigeria"/>
    <n v="39"/>
    <n v="60"/>
    <n v="59"/>
    <n v="34"/>
    <n v="40"/>
    <n v="29"/>
    <n v="29"/>
    <x v="1"/>
  </r>
  <r>
    <s v="North Korea"/>
    <n v="9"/>
    <n v="25"/>
    <n v="12"/>
    <n v="16"/>
    <n v="12"/>
    <n v="6"/>
    <n v="4"/>
    <x v="4"/>
  </r>
  <r>
    <s v="Norway"/>
    <n v="117"/>
    <n v="135"/>
    <n v="129"/>
    <n v="121"/>
    <n v="131"/>
    <n v="107"/>
    <n v="85"/>
    <x v="0"/>
  </r>
  <r>
    <s v="Oman"/>
    <n v="36"/>
    <n v="35"/>
    <n v="37"/>
    <n v="41"/>
    <n v="37"/>
    <n v="34"/>
    <n v="36"/>
    <x v="4"/>
  </r>
  <r>
    <s v="Pakistan"/>
    <n v="22"/>
    <n v="26"/>
    <n v="21"/>
    <n v="15"/>
    <n v="22"/>
    <n v="27"/>
    <n v="14"/>
    <x v="4"/>
  </r>
  <r>
    <s v="Panama"/>
    <n v="57"/>
    <n v="49"/>
    <n v="61"/>
    <n v="71"/>
    <n v="56"/>
    <n v="37"/>
    <n v="32"/>
    <x v="2"/>
  </r>
  <r>
    <s v="Papua New Guinea"/>
    <n v="4"/>
    <n v="3"/>
    <n v="9"/>
    <n v="10"/>
    <n v="4"/>
    <n v="8"/>
    <n v="10"/>
    <x v="5"/>
  </r>
  <r>
    <s v="Paraguay"/>
    <n v="16"/>
    <n v="14"/>
    <n v="7"/>
    <n v="13"/>
    <n v="12"/>
    <n v="7"/>
    <n v="5"/>
    <x v="3"/>
  </r>
  <r>
    <s v="Peru"/>
    <n v="27"/>
    <n v="15"/>
    <n v="24"/>
    <n v="20"/>
    <n v="20"/>
    <n v="11"/>
    <n v="8"/>
    <x v="3"/>
  </r>
  <r>
    <s v="Philippines"/>
    <n v="64"/>
    <n v="72"/>
    <n v="74"/>
    <n v="81"/>
    <n v="72"/>
    <n v="76"/>
    <n v="68"/>
    <x v="4"/>
  </r>
  <r>
    <s v="Poland"/>
    <n v="29"/>
    <n v="25"/>
    <n v="26"/>
    <n v="14"/>
    <n v="20"/>
    <n v="16"/>
    <n v="19"/>
    <x v="0"/>
  </r>
  <r>
    <s v="Portugal"/>
    <n v="50"/>
    <n v="44"/>
    <n v="35"/>
    <n v="40"/>
    <n v="32"/>
    <n v="38"/>
    <n v="36"/>
    <x v="0"/>
  </r>
  <r>
    <s v="Puerto Rico"/>
    <n v="7"/>
    <n v="6"/>
    <n v="9"/>
    <n v="8"/>
    <n v="9"/>
    <n v="8"/>
    <n v="7"/>
    <x v="2"/>
  </r>
  <r>
    <s v="Qatar"/>
    <n v="162"/>
    <n v="194"/>
    <n v="217"/>
    <n v="252"/>
    <n v="210"/>
    <n v="188"/>
    <n v="191"/>
    <x v="4"/>
  </r>
  <r>
    <s v="R??union"/>
    <n v="7"/>
    <n v="6"/>
    <n v="6"/>
    <n v="5"/>
    <n v="5"/>
    <n v="4"/>
    <n v="3"/>
    <x v="1"/>
  </r>
  <r>
    <s v="Romania"/>
    <n v="26"/>
    <n v="16"/>
    <n v="20"/>
    <n v="14"/>
    <n v="15"/>
    <n v="16"/>
    <n v="23"/>
    <x v="0"/>
  </r>
  <r>
    <s v="Russia"/>
    <n v="391"/>
    <n v="384"/>
    <n v="315"/>
    <n v="287"/>
    <n v="268"/>
    <n v="240"/>
    <n v="215"/>
    <x v="0"/>
  </r>
  <r>
    <s v="Saint Martin (French part)"/>
    <n v="3"/>
    <n v="6"/>
    <n v="2"/>
    <n v="6"/>
    <n v="7"/>
    <n v="3"/>
    <n v="5"/>
    <x v="2"/>
  </r>
  <r>
    <s v="San Marino"/>
    <n v="34"/>
    <n v="26"/>
    <n v="10"/>
    <n v="14"/>
    <n v="7"/>
    <n v="7"/>
    <n v="4"/>
    <x v="0"/>
  </r>
  <r>
    <s v="Saudi Arabia"/>
    <n v="170"/>
    <n v="171"/>
    <n v="157"/>
    <n v="169"/>
    <n v="152"/>
    <n v="136"/>
    <n v="130"/>
    <x v="4"/>
  </r>
  <r>
    <s v="Senegal"/>
    <n v="12"/>
    <n v="6"/>
    <n v="11"/>
    <n v="10"/>
    <n v="8"/>
    <n v="8"/>
    <n v="5"/>
    <x v="1"/>
  </r>
  <r>
    <s v="Serbia"/>
    <n v="32"/>
    <n v="26"/>
    <n v="32"/>
    <n v="26"/>
    <n v="19"/>
    <n v="16"/>
    <n v="12"/>
    <x v="0"/>
  </r>
  <r>
    <s v="Singapore"/>
    <n v="458"/>
    <n v="458"/>
    <n v="466"/>
    <n v="478"/>
    <n v="504"/>
    <n v="414"/>
    <n v="393"/>
    <x v="4"/>
  </r>
  <r>
    <s v="Sint Maarten"/>
    <n v="9"/>
    <n v="6"/>
    <n v="6"/>
    <n v="8"/>
    <n v="1"/>
    <n v="1"/>
    <n v="2"/>
    <x v="2"/>
  </r>
  <r>
    <s v="Slovakia"/>
    <n v="9"/>
    <n v="10"/>
    <n v="8"/>
    <n v="9"/>
    <n v="8"/>
    <n v="13"/>
    <n v="9"/>
    <x v="0"/>
  </r>
  <r>
    <s v="Slovenia"/>
    <n v="14"/>
    <n v="12"/>
    <n v="10"/>
    <n v="10"/>
    <n v="5"/>
    <n v="9"/>
    <n v="10"/>
    <x v="0"/>
  </r>
  <r>
    <s v="South Africa"/>
    <n v="126"/>
    <n v="128"/>
    <n v="136"/>
    <n v="160"/>
    <n v="136"/>
    <n v="142"/>
    <n v="120"/>
    <x v="1"/>
  </r>
  <r>
    <s v="South Korea"/>
    <n v="640"/>
    <n v="631"/>
    <n v="658"/>
    <n v="616"/>
    <n v="581"/>
    <n v="382"/>
    <n v="369"/>
    <x v="4"/>
  </r>
  <r>
    <s v="Spain"/>
    <n v="170"/>
    <n v="148"/>
    <n v="164"/>
    <n v="135"/>
    <n v="150"/>
    <n v="127"/>
    <n v="94"/>
    <x v="0"/>
  </r>
  <r>
    <s v="Sri Lanka"/>
    <n v="2"/>
    <n v="6"/>
    <n v="5"/>
    <n v="9"/>
    <n v="8"/>
    <n v="7"/>
    <n v="8"/>
    <x v="4"/>
  </r>
  <r>
    <s v="St. Barth??lemy"/>
    <n v="2"/>
    <n v="30"/>
    <n v="20"/>
    <n v="41"/>
    <n v="46"/>
    <n v="44"/>
    <n v="38"/>
    <x v="2"/>
  </r>
  <r>
    <s v="St. Kitts &amp; Nevis"/>
    <n v="9"/>
    <n v="3"/>
    <n v="4"/>
    <n v="4"/>
    <n v="6"/>
    <n v="5"/>
    <n v="4"/>
    <x v="2"/>
  </r>
  <r>
    <s v="St. Lucia"/>
    <n v="5"/>
    <n v="4"/>
    <n v="4"/>
    <n v="3"/>
    <n v="5"/>
    <n v="3"/>
    <n v="3"/>
    <x v="2"/>
  </r>
  <r>
    <s v="Suriname"/>
    <n v="1"/>
    <n v="2"/>
    <n v="1"/>
    <n v="2"/>
    <n v="3"/>
    <n v="3"/>
    <n v="2"/>
    <x v="3"/>
  </r>
  <r>
    <s v="Swaziland"/>
    <n v="12"/>
    <n v="4"/>
    <n v="9"/>
    <n v="9"/>
    <n v="9"/>
    <n v="2"/>
    <n v="2"/>
    <x v="1"/>
  </r>
  <r>
    <s v="Sweden"/>
    <n v="19"/>
    <n v="18"/>
    <n v="21"/>
    <n v="20"/>
    <n v="18"/>
    <n v="17"/>
    <n v="19"/>
    <x v="0"/>
  </r>
  <r>
    <s v="Switzerland"/>
    <n v="674"/>
    <n v="696"/>
    <n v="634"/>
    <n v="661"/>
    <n v="711"/>
    <n v="605"/>
    <n v="548"/>
    <x v="0"/>
  </r>
  <r>
    <s v="Taiwan"/>
    <n v="244"/>
    <n v="239"/>
    <n v="223"/>
    <n v="231"/>
    <n v="186"/>
    <n v="135"/>
    <n v="2"/>
    <x v="4"/>
  </r>
  <r>
    <s v="Tajikistan"/>
    <n v="3"/>
    <n v="1"/>
    <n v="2"/>
    <n v="2"/>
    <n v="2"/>
    <n v="1"/>
    <n v="1"/>
    <x v="4"/>
  </r>
  <r>
    <s v="Thailand"/>
    <n v="202"/>
    <n v="244"/>
    <n v="215"/>
    <n v="220"/>
    <n v="236"/>
    <n v="222"/>
    <n v="218"/>
    <x v="4"/>
  </r>
  <r>
    <s v="Tunisia"/>
    <n v="27"/>
    <n v="29"/>
    <n v="26"/>
    <n v="23"/>
    <n v="26"/>
    <n v="21"/>
    <n v="19"/>
    <x v="1"/>
  </r>
  <r>
    <s v="Turkey"/>
    <n v="327"/>
    <n v="277"/>
    <n v="353"/>
    <n v="323"/>
    <n v="266"/>
    <n v="226"/>
    <n v="197"/>
    <x v="0"/>
  </r>
  <r>
    <s v="Turkmenistan"/>
    <n v="22"/>
    <n v="22"/>
    <n v="23"/>
    <n v="27"/>
    <n v="24"/>
    <n v="23"/>
    <n v="14"/>
    <x v="4"/>
  </r>
  <r>
    <s v="Turks &amp; Caicos Islands"/>
    <n v="7"/>
    <n v="4"/>
    <n v="4"/>
    <n v="4"/>
    <n v="6"/>
    <n v="3"/>
    <n v="4"/>
    <x v="2"/>
  </r>
  <r>
    <s v="U.S. Virgin Islands"/>
    <n v="12"/>
    <n v="13"/>
    <n v="9"/>
    <n v="8"/>
    <n v="9"/>
    <n v="7"/>
    <n v="6"/>
    <x v="2"/>
  </r>
  <r>
    <s v="Ukraine"/>
    <n v="201"/>
    <n v="211"/>
    <n v="135"/>
    <n v="116"/>
    <n v="123"/>
    <n v="90"/>
    <n v="86"/>
    <x v="0"/>
  </r>
  <r>
    <s v="United Arab Emirates"/>
    <n v="409"/>
    <n v="417"/>
    <n v="332"/>
    <n v="370"/>
    <n v="320"/>
    <n v="315"/>
    <n v="294"/>
    <x v="4"/>
  </r>
  <r>
    <s v="United Kingdom"/>
    <n v="180"/>
    <n v="150"/>
    <n v="149"/>
    <n v="172"/>
    <n v="185"/>
    <n v="125"/>
    <n v="126"/>
    <x v="0"/>
  </r>
  <r>
    <s v="United States"/>
    <n v="1659"/>
    <n v="1639"/>
    <n v="1481"/>
    <n v="1377"/>
    <n v="1199"/>
    <n v="1224"/>
    <n v="1209"/>
    <x v="2"/>
  </r>
  <r>
    <s v="Uruguay"/>
    <n v="12"/>
    <n v="22"/>
    <n v="12"/>
    <n v="14"/>
    <n v="11"/>
    <n v="7"/>
    <n v="11"/>
    <x v="3"/>
  </r>
  <r>
    <s v="Uzbekistan"/>
    <n v="68"/>
    <n v="60"/>
    <n v="43"/>
    <n v="41"/>
    <n v="43"/>
    <n v="44"/>
    <n v="46"/>
    <x v="4"/>
  </r>
  <r>
    <s v="Venezuela"/>
    <n v="27"/>
    <n v="23"/>
    <n v="17"/>
    <n v="20"/>
    <n v="21"/>
    <n v="11"/>
    <n v="6"/>
    <x v="3"/>
  </r>
  <r>
    <s v="Vietnam"/>
    <n v="144"/>
    <n v="157"/>
    <n v="139"/>
    <n v="185"/>
    <n v="224"/>
    <n v="195"/>
    <n v="236"/>
    <x v="4"/>
  </r>
  <r>
    <s v="Yemen"/>
    <n v="6"/>
    <n v="6"/>
    <n v="3"/>
    <n v="3"/>
    <n v="1"/>
    <n v="1"/>
    <n v="2"/>
    <x v="4"/>
  </r>
  <r>
    <s v="Zambia"/>
    <n v="3"/>
    <n v="5"/>
    <n v="5"/>
    <n v="3"/>
    <n v="7"/>
    <n v="3"/>
    <n v="6"/>
    <x v="1"/>
  </r>
  <r>
    <s v="Zimbabwe"/>
    <n v="4"/>
    <n v="6"/>
    <n v="8"/>
    <n v="5"/>
    <n v="13"/>
    <n v="13"/>
    <n v="3"/>
    <x v="1"/>
  </r>
  <r>
    <m/>
    <m/>
    <m/>
    <m/>
    <m/>
    <m/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Argentina"/>
    <n v="77"/>
    <n v="78"/>
    <n v="50"/>
    <n v="54"/>
    <n v="50"/>
    <n v="41"/>
    <n v="31"/>
    <x v="0"/>
  </r>
  <r>
    <s v="Australia"/>
    <n v="221"/>
    <n v="166"/>
    <n v="164"/>
    <n v="142"/>
    <n v="153"/>
    <n v="47"/>
    <n v="51"/>
    <x v="1"/>
  </r>
  <r>
    <s v="Austria"/>
    <n v="195"/>
    <n v="177"/>
    <n v="165"/>
    <n v="180"/>
    <n v="152"/>
    <n v="184"/>
    <n v="133"/>
    <x v="2"/>
  </r>
  <r>
    <s v="Belgium"/>
    <n v="46"/>
    <n v="49"/>
    <n v="63"/>
    <n v="60"/>
    <n v="65"/>
    <n v="95"/>
    <n v="86"/>
    <x v="2"/>
  </r>
  <r>
    <s v="Bolivia"/>
    <n v="44"/>
    <n v="41"/>
    <n v="40"/>
    <n v="20"/>
    <n v="18"/>
    <n v="16"/>
    <n v="9"/>
    <x v="0"/>
  </r>
  <r>
    <s v="Botswana"/>
    <n v="4"/>
    <n v="4"/>
    <n v="3"/>
    <n v="3"/>
    <n v="6"/>
    <n v="4"/>
    <n v="3"/>
    <x v="3"/>
  </r>
  <r>
    <s v="Brazil"/>
    <n v="88"/>
    <n v="150"/>
    <n v="169"/>
    <n v="164"/>
    <n v="126"/>
    <n v="84"/>
    <n v="108"/>
    <x v="0"/>
  </r>
  <r>
    <s v="Canada"/>
    <n v="226"/>
    <n v="226"/>
    <n v="206"/>
    <n v="244"/>
    <n v="181"/>
    <n v="165"/>
    <n v="126"/>
    <x v="4"/>
  </r>
  <r>
    <s v="Chad"/>
    <n v="5"/>
    <n v="5"/>
    <n v="8"/>
    <n v="3"/>
    <n v="1"/>
    <n v="1"/>
    <n v="1"/>
    <x v="3"/>
  </r>
  <r>
    <s v="Chile"/>
    <n v="6"/>
    <n v="8"/>
    <n v="8"/>
    <n v="7"/>
    <n v="10"/>
    <n v="19"/>
    <n v="9"/>
    <x v="0"/>
  </r>
  <r>
    <s v="China"/>
    <n v="203"/>
    <n v="190"/>
    <n v="230"/>
    <n v="203"/>
    <n v="206"/>
    <n v="158"/>
    <n v="116"/>
    <x v="5"/>
  </r>
  <r>
    <s v="Colombia"/>
    <n v="201"/>
    <n v="188"/>
    <n v="117"/>
    <n v="84"/>
    <n v="83"/>
    <n v="110"/>
    <n v="86"/>
    <x v="0"/>
  </r>
  <r>
    <s v="Denmark"/>
    <n v="66"/>
    <n v="58"/>
    <n v="52"/>
    <n v="30"/>
    <n v="33"/>
    <n v="29"/>
    <n v="19"/>
    <x v="2"/>
  </r>
  <r>
    <s v="Estonia"/>
    <n v="2"/>
    <n v="1"/>
    <n v="2"/>
    <n v="2"/>
    <n v="5"/>
    <n v="15"/>
    <n v="6"/>
    <x v="2"/>
  </r>
  <r>
    <s v="Finland"/>
    <n v="1"/>
    <n v="1"/>
    <n v="19"/>
    <n v="20"/>
    <n v="18"/>
    <n v="21"/>
    <n v="12"/>
    <x v="2"/>
  </r>
  <r>
    <s v="France"/>
    <n v="1807"/>
    <n v="1828"/>
    <n v="1932"/>
    <n v="1807"/>
    <n v="1638"/>
    <n v="1420"/>
    <n v="1435"/>
    <x v="2"/>
  </r>
  <r>
    <s v="Germany"/>
    <n v="361"/>
    <n v="389"/>
    <n v="380"/>
    <n v="416"/>
    <n v="364"/>
    <n v="362"/>
    <n v="314"/>
    <x v="2"/>
  </r>
  <r>
    <s v="Greece"/>
    <n v="14"/>
    <n v="18"/>
    <n v="16"/>
    <n v="25"/>
    <n v="15"/>
    <n v="13"/>
    <n v="12"/>
    <x v="2"/>
  </r>
  <r>
    <s v="Hong Kong SAR China"/>
    <n v="292"/>
    <n v="299"/>
    <n v="295"/>
    <n v="293"/>
    <n v="475"/>
    <n v="436"/>
    <n v="394"/>
    <x v="5"/>
  </r>
  <r>
    <s v="India"/>
    <n v="12"/>
    <n v="10"/>
    <n v="7"/>
    <n v="20"/>
    <n v="12"/>
    <n v="7"/>
    <n v="3"/>
    <x v="5"/>
  </r>
  <r>
    <s v="Indonesia"/>
    <n v="243"/>
    <n v="187"/>
    <n v="145"/>
    <n v="190"/>
    <n v="202"/>
    <n v="163"/>
    <n v="168"/>
    <x v="5"/>
  </r>
  <r>
    <s v="Ireland"/>
    <n v="8"/>
    <n v="6"/>
    <n v="1"/>
    <n v="7"/>
    <n v="9"/>
    <n v="6"/>
    <n v="3"/>
    <x v="2"/>
  </r>
  <r>
    <s v="Israel"/>
    <n v="9"/>
    <n v="5"/>
    <n v="12"/>
    <n v="14"/>
    <n v="8"/>
    <n v="4"/>
    <n v="3"/>
    <x v="5"/>
  </r>
  <r>
    <s v="Italy"/>
    <n v="2582"/>
    <n v="2650"/>
    <n v="2265"/>
    <n v="2295"/>
    <n v="2155"/>
    <n v="1860"/>
    <n v="1680"/>
    <x v="2"/>
  </r>
  <r>
    <s v="Japan"/>
    <n v="350"/>
    <n v="367"/>
    <n v="348"/>
    <n v="333"/>
    <n v="351"/>
    <n v="307"/>
    <n v="309"/>
    <x v="5"/>
  </r>
  <r>
    <s v="Kenya"/>
    <n v="7"/>
    <n v="6"/>
    <n v="4"/>
    <n v="4"/>
    <n v="5"/>
    <n v="3"/>
    <n v="8"/>
    <x v="3"/>
  </r>
  <r>
    <s v="Kuwait"/>
    <n v="1"/>
    <n v="17"/>
    <n v="46"/>
    <n v="60"/>
    <n v="61"/>
    <n v="42"/>
    <n v="39"/>
    <x v="5"/>
  </r>
  <r>
    <s v="Lebanon"/>
    <n v="32"/>
    <n v="38"/>
    <n v="51"/>
    <n v="34"/>
    <n v="40"/>
    <n v="5"/>
    <n v="5"/>
    <x v="5"/>
  </r>
  <r>
    <s v="Luxembourg"/>
    <n v="14"/>
    <n v="19"/>
    <n v="14"/>
    <n v="73"/>
    <n v="59"/>
    <n v="24"/>
    <n v="7"/>
    <x v="2"/>
  </r>
  <r>
    <s v="Macau SAR China"/>
    <n v="24"/>
    <n v="46"/>
    <n v="39"/>
    <n v="42"/>
    <n v="46"/>
    <n v="12"/>
    <n v="32"/>
    <x v="5"/>
  </r>
  <r>
    <s v="Madagascar"/>
    <n v="19"/>
    <n v="13"/>
    <n v="16"/>
    <n v="20"/>
    <n v="17"/>
    <n v="24"/>
    <n v="25"/>
    <x v="3"/>
  </r>
  <r>
    <s v="Malawi"/>
    <n v="9"/>
    <n v="5"/>
    <n v="6"/>
    <n v="8"/>
    <n v="9"/>
    <n v="2"/>
    <n v="1"/>
    <x v="3"/>
  </r>
  <r>
    <s v="Malaysia"/>
    <n v="112"/>
    <n v="129"/>
    <n v="102"/>
    <n v="115"/>
    <n v="132"/>
    <n v="105"/>
    <n v="137"/>
    <x v="5"/>
  </r>
  <r>
    <s v="Mali"/>
    <n v="10"/>
    <n v="4"/>
    <n v="4"/>
    <n v="2"/>
    <n v="1"/>
    <n v="3"/>
    <n v="1"/>
    <x v="3"/>
  </r>
  <r>
    <s v="Mauritius"/>
    <n v="40"/>
    <n v="50"/>
    <n v="31"/>
    <n v="29"/>
    <n v="24"/>
    <n v="21"/>
    <n v="16"/>
    <x v="3"/>
  </r>
  <r>
    <s v="Mexico"/>
    <n v="270"/>
    <n v="294"/>
    <n v="295"/>
    <n v="260"/>
    <n v="239"/>
    <n v="258"/>
    <n v="156"/>
    <x v="4"/>
  </r>
  <r>
    <s v="Monaco"/>
    <n v="6"/>
    <n v="11"/>
    <n v="14"/>
    <n v="23"/>
    <n v="52"/>
    <n v="21"/>
    <n v="30"/>
    <x v="2"/>
  </r>
  <r>
    <s v="Morocco"/>
    <n v="15"/>
    <n v="15"/>
    <n v="9"/>
    <n v="12"/>
    <n v="12"/>
    <n v="9"/>
    <n v="8"/>
    <x v="3"/>
  </r>
  <r>
    <s v="Mozambique"/>
    <n v="5"/>
    <n v="7"/>
    <n v="9"/>
    <n v="9"/>
    <n v="9"/>
    <n v="7"/>
    <n v="7"/>
    <x v="3"/>
  </r>
  <r>
    <s v="Netherlands"/>
    <n v="191"/>
    <n v="279"/>
    <n v="264"/>
    <n v="265"/>
    <n v="226"/>
    <n v="223"/>
    <n v="206"/>
    <x v="2"/>
  </r>
  <r>
    <s v="New Zealand"/>
    <n v="10"/>
    <n v="19"/>
    <n v="7"/>
    <n v="24"/>
    <n v="23"/>
    <n v="14"/>
    <n v="9"/>
    <x v="1"/>
  </r>
  <r>
    <s v="Nicaragua"/>
    <n v="15"/>
    <n v="13"/>
    <n v="12"/>
    <n v="8"/>
    <n v="10"/>
    <n v="11"/>
    <n v="8"/>
    <x v="4"/>
  </r>
  <r>
    <s v="Nigeria"/>
    <n v="5"/>
    <n v="7"/>
    <n v="4"/>
    <n v="3"/>
    <n v="1"/>
    <n v="1"/>
    <n v="5"/>
    <x v="3"/>
  </r>
  <r>
    <s v="Norway"/>
    <n v="5"/>
    <n v="7"/>
    <n v="11"/>
    <n v="24"/>
    <n v="16"/>
    <n v="18"/>
    <n v="12"/>
    <x v="2"/>
  </r>
  <r>
    <s v="Panama"/>
    <n v="4"/>
    <n v="6"/>
    <n v="5"/>
    <n v="11"/>
    <n v="18"/>
    <n v="4"/>
    <n v="5"/>
    <x v="4"/>
  </r>
  <r>
    <s v="Papua New Guinea"/>
    <n v="10"/>
    <n v="15"/>
    <n v="17"/>
    <n v="16"/>
    <n v="12"/>
    <n v="10"/>
    <n v="11"/>
    <x v="1"/>
  </r>
  <r>
    <s v="Peru"/>
    <n v="21"/>
    <n v="15"/>
    <n v="17"/>
    <n v="18"/>
    <n v="22"/>
    <n v="17"/>
    <n v="24"/>
    <x v="0"/>
  </r>
  <r>
    <s v="Philippines"/>
    <n v="91"/>
    <n v="48"/>
    <n v="37"/>
    <n v="29"/>
    <n v="27"/>
    <n v="19"/>
    <n v="21"/>
    <x v="5"/>
  </r>
  <r>
    <s v="Portugal"/>
    <n v="28"/>
    <n v="39"/>
    <n v="39"/>
    <n v="58"/>
    <n v="49"/>
    <n v="31"/>
    <n v="63"/>
    <x v="2"/>
  </r>
  <r>
    <s v="Qatar"/>
    <n v="3"/>
    <n v="6"/>
    <n v="30"/>
    <n v="37"/>
    <n v="54"/>
    <n v="62"/>
    <n v="39"/>
    <x v="5"/>
  </r>
  <r>
    <s v="Romania"/>
    <n v="2"/>
    <n v="1"/>
    <n v="4"/>
    <n v="6"/>
    <n v="10"/>
    <n v="12"/>
    <n v="9"/>
    <x v="2"/>
  </r>
  <r>
    <s v="Russia"/>
    <n v="8"/>
    <n v="32"/>
    <n v="25"/>
    <n v="28"/>
    <n v="25"/>
    <n v="23"/>
    <n v="29"/>
    <x v="2"/>
  </r>
  <r>
    <s v="San Marino"/>
    <n v="4"/>
    <n v="11"/>
    <n v="15"/>
    <n v="17"/>
    <n v="13"/>
    <n v="7"/>
    <n v="3"/>
    <x v="2"/>
  </r>
  <r>
    <s v="Senegal"/>
    <n v="64"/>
    <n v="45"/>
    <n v="54"/>
    <n v="42"/>
    <n v="55"/>
    <n v="21"/>
    <n v="12"/>
    <x v="3"/>
  </r>
  <r>
    <s v="Singapore"/>
    <n v="820"/>
    <n v="823"/>
    <n v="592"/>
    <n v="798"/>
    <n v="765"/>
    <n v="725"/>
    <n v="698"/>
    <x v="5"/>
  </r>
  <r>
    <s v="Slovenia"/>
    <n v="18"/>
    <n v="14"/>
    <n v="13"/>
    <n v="7"/>
    <n v="14"/>
    <n v="7"/>
    <n v="5"/>
    <x v="2"/>
  </r>
  <r>
    <s v="South Africa"/>
    <n v="210"/>
    <n v="219"/>
    <n v="254"/>
    <n v="229"/>
    <n v="169"/>
    <n v="145"/>
    <n v="116"/>
    <x v="3"/>
  </r>
  <r>
    <s v="South Korea"/>
    <n v="337"/>
    <n v="357"/>
    <n v="362"/>
    <n v="381"/>
    <n v="366"/>
    <n v="153"/>
    <n v="178"/>
    <x v="5"/>
  </r>
  <r>
    <s v="Spain"/>
    <n v="377"/>
    <n v="403"/>
    <n v="440"/>
    <n v="461"/>
    <n v="433"/>
    <n v="455"/>
    <n v="426"/>
    <x v="2"/>
  </r>
  <r>
    <s v="Sweden"/>
    <n v="5"/>
    <n v="7"/>
    <n v="11"/>
    <n v="23"/>
    <n v="7"/>
    <n v="6"/>
    <n v="3"/>
    <x v="2"/>
  </r>
  <r>
    <s v="Switzerland"/>
    <n v="2097"/>
    <n v="2167"/>
    <n v="2054"/>
    <n v="1919"/>
    <n v="1726"/>
    <n v="1648"/>
    <n v="1464"/>
    <x v="2"/>
  </r>
  <r>
    <s v="Thailand"/>
    <n v="505"/>
    <n v="492"/>
    <n v="504"/>
    <n v="422"/>
    <n v="482"/>
    <n v="455"/>
    <n v="563"/>
    <x v="5"/>
  </r>
  <r>
    <s v="Tunisia"/>
    <n v="10"/>
    <n v="17"/>
    <n v="10"/>
    <n v="8"/>
    <n v="10"/>
    <n v="6"/>
    <n v="5"/>
    <x v="3"/>
  </r>
  <r>
    <s v="Turkey"/>
    <n v="89"/>
    <n v="138"/>
    <n v="99"/>
    <n v="89"/>
    <n v="99"/>
    <n v="83"/>
    <n v="72"/>
    <x v="2"/>
  </r>
  <r>
    <s v="Ukraine"/>
    <n v="12"/>
    <n v="16"/>
    <n v="20"/>
    <n v="7"/>
    <n v="13"/>
    <n v="14"/>
    <n v="10"/>
    <x v="2"/>
  </r>
  <r>
    <s v="United Arab Emirates"/>
    <n v="92"/>
    <n v="118"/>
    <n v="129"/>
    <n v="170"/>
    <n v="162"/>
    <n v="140"/>
    <n v="90"/>
    <x v="5"/>
  </r>
  <r>
    <s v="United Kingdom"/>
    <n v="360"/>
    <n v="439"/>
    <n v="412"/>
    <n v="369"/>
    <n v="370"/>
    <n v="322"/>
    <n v="307"/>
    <x v="2"/>
  </r>
  <r>
    <s v="United States"/>
    <n v="774"/>
    <n v="680"/>
    <n v="605"/>
    <n v="568"/>
    <n v="477"/>
    <n v="429"/>
    <n v="417"/>
    <x v="4"/>
  </r>
  <r>
    <s v="Venezuela"/>
    <n v="3"/>
    <n v="4"/>
    <n v="5"/>
    <n v="6"/>
    <n v="3"/>
    <n v="7"/>
    <n v="2"/>
    <x v="0"/>
  </r>
  <r>
    <s v="Vietnam"/>
    <n v="107"/>
    <n v="115"/>
    <n v="135"/>
    <n v="131"/>
    <n v="135"/>
    <n v="145"/>
    <n v="152"/>
    <x v="5"/>
  </r>
  <r>
    <s v="Zambia"/>
    <n v="8"/>
    <n v="4"/>
    <n v="7"/>
    <n v="8"/>
    <n v="9"/>
    <n v="3"/>
    <n v="4"/>
    <x v="3"/>
  </r>
  <r>
    <s v="Zimbabwe"/>
    <n v="48"/>
    <n v="58"/>
    <n v="37"/>
    <n v="43"/>
    <n v="49"/>
    <n v="33"/>
    <n v="44"/>
    <x v="3"/>
  </r>
  <r>
    <m/>
    <m/>
    <m/>
    <m/>
    <m/>
    <m/>
    <m/>
    <m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s v="Argentina"/>
    <n v="646"/>
    <n v="557"/>
    <n v="548"/>
    <n v="500"/>
    <n v="437"/>
    <n v="441"/>
    <n v="349"/>
    <x v="0"/>
  </r>
  <r>
    <s v="Australia"/>
    <n v="484"/>
    <n v="447"/>
    <n v="452"/>
    <n v="527"/>
    <n v="524"/>
    <n v="516"/>
    <n v="496"/>
    <x v="1"/>
  </r>
  <r>
    <s v="Austria"/>
    <n v="12"/>
    <n v="14"/>
    <n v="4"/>
    <n v="9"/>
    <n v="5"/>
    <n v="8"/>
    <n v="4"/>
    <x v="2"/>
  </r>
  <r>
    <s v="Austria-Hungary"/>
    <n v="32"/>
    <n v="39"/>
    <n v="27"/>
    <n v="33"/>
    <n v="36"/>
    <n v="27"/>
    <n v="32"/>
    <x v="3"/>
  </r>
  <r>
    <s v="Baden"/>
    <n v="32"/>
    <n v="39"/>
    <n v="27"/>
    <n v="33"/>
    <n v="36"/>
    <n v="27"/>
    <n v="32"/>
    <x v="3"/>
  </r>
  <r>
    <s v="Bavaria"/>
    <n v="32"/>
    <n v="39"/>
    <n v="27"/>
    <n v="33"/>
    <n v="36"/>
    <n v="27"/>
    <n v="32"/>
    <x v="3"/>
  </r>
  <r>
    <s v="Bolivia"/>
    <n v="307"/>
    <n v="369"/>
    <n v="326"/>
    <n v="331"/>
    <n v="382"/>
    <n v="329"/>
    <n v="281"/>
    <x v="0"/>
  </r>
  <r>
    <s v="Brazil"/>
    <n v="12"/>
    <n v="23"/>
    <n v="42"/>
    <n v="38"/>
    <n v="47"/>
    <n v="48"/>
    <n v="32"/>
    <x v="0"/>
  </r>
  <r>
    <s v="Brunswick"/>
    <n v="32"/>
    <n v="39"/>
    <n v="27"/>
    <n v="33"/>
    <n v="36"/>
    <n v="27"/>
    <n v="32"/>
    <x v="3"/>
  </r>
  <r>
    <s v="Cambodia"/>
    <n v="5"/>
    <n v="24"/>
    <n v="36"/>
    <n v="42"/>
    <n v="59"/>
    <n v="58"/>
    <n v="35"/>
    <x v="4"/>
  </r>
  <r>
    <s v="Cameroon"/>
    <n v="70"/>
    <n v="64"/>
    <n v="55"/>
    <n v="46"/>
    <n v="51"/>
    <n v="47"/>
    <n v="44"/>
    <x v="3"/>
  </r>
  <r>
    <s v="Canada"/>
    <n v="45"/>
    <n v="62"/>
    <n v="51"/>
    <n v="55"/>
    <n v="33"/>
    <n v="29"/>
    <n v="32"/>
    <x v="5"/>
  </r>
  <r>
    <s v="Chad"/>
    <n v="289"/>
    <n v="223"/>
    <n v="208"/>
    <n v="212"/>
    <n v="181"/>
    <n v="124"/>
    <n v="153"/>
    <x v="3"/>
  </r>
  <r>
    <s v="Channel Islands"/>
    <n v="32"/>
    <n v="39"/>
    <n v="27"/>
    <n v="33"/>
    <n v="36"/>
    <n v="27"/>
    <n v="32"/>
    <x v="3"/>
  </r>
  <r>
    <s v="China"/>
    <n v="20"/>
    <n v="8"/>
    <n v="13"/>
    <n v="13"/>
    <n v="10"/>
    <n v="16"/>
    <n v="27"/>
    <x v="4"/>
  </r>
  <r>
    <s v="Colombia"/>
    <n v="738"/>
    <n v="686"/>
    <n v="643"/>
    <n v="588"/>
    <n v="588"/>
    <n v="529"/>
    <n v="492"/>
    <x v="0"/>
  </r>
  <r>
    <s v="Czechoslovakia"/>
    <n v="32"/>
    <n v="39"/>
    <n v="27"/>
    <n v="33"/>
    <n v="36"/>
    <n v="27"/>
    <n v="32"/>
    <x v="3"/>
  </r>
  <r>
    <s v="France"/>
    <n v="8"/>
    <n v="23"/>
    <n v="11"/>
    <n v="13"/>
    <n v="13"/>
    <n v="8"/>
    <n v="32"/>
    <x v="2"/>
  </r>
  <r>
    <s v="German Democratic Republic"/>
    <n v="32"/>
    <n v="39"/>
    <n v="27"/>
    <n v="33"/>
    <n v="36"/>
    <n v="27"/>
    <n v="32"/>
    <x v="3"/>
  </r>
  <r>
    <s v="Germany"/>
    <n v="1"/>
    <n v="4"/>
    <n v="3"/>
    <n v="2"/>
    <n v="1"/>
    <n v="5"/>
    <n v="2"/>
    <x v="2"/>
  </r>
  <r>
    <s v="Guyana"/>
    <n v="22"/>
    <n v="23"/>
    <n v="15"/>
    <n v="15"/>
    <n v="12"/>
    <n v="5"/>
    <n v="6"/>
    <x v="0"/>
  </r>
  <r>
    <s v="Hamburg"/>
    <n v="32"/>
    <n v="39"/>
    <n v="27"/>
    <n v="33"/>
    <n v="36"/>
    <n v="27"/>
    <n v="32"/>
    <x v="3"/>
  </r>
  <r>
    <s v="Hanover"/>
    <n v="32"/>
    <n v="39"/>
    <n v="27"/>
    <n v="33"/>
    <n v="36"/>
    <n v="27"/>
    <n v="32"/>
    <x v="3"/>
  </r>
  <r>
    <s v="Hesse-Darmstadt"/>
    <n v="32"/>
    <n v="39"/>
    <n v="27"/>
    <n v="33"/>
    <n v="36"/>
    <n v="27"/>
    <n v="32"/>
    <x v="3"/>
  </r>
  <r>
    <s v="Hesse-Kassel"/>
    <n v="32"/>
    <n v="39"/>
    <n v="27"/>
    <n v="33"/>
    <n v="36"/>
    <n v="27"/>
    <n v="32"/>
    <x v="3"/>
  </r>
  <r>
    <s v="Hesse Electoral"/>
    <n v="32"/>
    <n v="39"/>
    <n v="27"/>
    <n v="33"/>
    <n v="36"/>
    <n v="27"/>
    <n v="32"/>
    <x v="3"/>
  </r>
  <r>
    <s v="Hesse Grand Ducal"/>
    <n v="32"/>
    <n v="39"/>
    <n v="27"/>
    <n v="33"/>
    <n v="36"/>
    <n v="27"/>
    <n v="32"/>
    <x v="3"/>
  </r>
  <r>
    <s v="India"/>
    <n v="3"/>
    <n v="4"/>
    <n v="4"/>
    <n v="7"/>
    <n v="9"/>
    <n v="16"/>
    <n v="10"/>
    <x v="4"/>
  </r>
  <r>
    <s v="Indonesia"/>
    <n v="1918"/>
    <n v="1873"/>
    <n v="1888"/>
    <n v="1933"/>
    <n v="1911"/>
    <n v="1580"/>
    <n v="1420"/>
    <x v="4"/>
  </r>
  <r>
    <s v="Israel"/>
    <n v="12"/>
    <n v="22"/>
    <n v="18"/>
    <n v="25"/>
    <n v="15"/>
    <n v="6"/>
    <n v="8"/>
    <x v="4"/>
  </r>
  <r>
    <s v="Italy"/>
    <n v="7"/>
    <n v="17"/>
    <n v="10"/>
    <n v="14"/>
    <n v="6"/>
    <n v="7"/>
    <n v="3"/>
    <x v="2"/>
  </r>
  <r>
    <s v="Japan"/>
    <n v="5"/>
    <n v="5"/>
    <n v="1"/>
    <n v="5"/>
    <n v="4"/>
    <n v="3"/>
    <n v="3"/>
    <x v="4"/>
  </r>
  <r>
    <s v="Kenya"/>
    <n v="32"/>
    <n v="25"/>
    <n v="18"/>
    <n v="19"/>
    <n v="22"/>
    <n v="34"/>
    <n v="41"/>
    <x v="3"/>
  </r>
  <r>
    <s v="Kosovo"/>
    <n v="32"/>
    <n v="39"/>
    <n v="27"/>
    <n v="33"/>
    <n v="36"/>
    <n v="27"/>
    <n v="32"/>
    <x v="3"/>
  </r>
  <r>
    <s v="Laos"/>
    <n v="408"/>
    <n v="747"/>
    <n v="686"/>
    <n v="524"/>
    <n v="444"/>
    <n v="286"/>
    <n v="200"/>
    <x v="4"/>
  </r>
  <r>
    <s v="Madagascar"/>
    <n v="48"/>
    <n v="64"/>
    <n v="65"/>
    <n v="36"/>
    <n v="32"/>
    <n v="19"/>
    <n v="27"/>
    <x v="3"/>
  </r>
  <r>
    <s v="Malawi"/>
    <n v="17"/>
    <n v="39"/>
    <n v="75"/>
    <n v="55"/>
    <n v="64"/>
    <n v="51"/>
    <n v="62"/>
    <x v="3"/>
  </r>
  <r>
    <s v="Malaysia"/>
    <n v="687"/>
    <n v="701"/>
    <n v="568"/>
    <n v="543"/>
    <n v="491"/>
    <n v="468"/>
    <n v="435"/>
    <x v="4"/>
  </r>
  <r>
    <s v="Mali"/>
    <n v="240"/>
    <n v="264"/>
    <n v="242"/>
    <n v="246"/>
    <n v="239"/>
    <n v="191"/>
    <n v="192"/>
    <x v="3"/>
  </r>
  <r>
    <s v="Mecklenburg Schwerin"/>
    <n v="32"/>
    <n v="39"/>
    <n v="27"/>
    <n v="33"/>
    <n v="36"/>
    <n v="27"/>
    <n v="32"/>
    <x v="3"/>
  </r>
  <r>
    <s v="Mexico"/>
    <n v="1"/>
    <n v="2"/>
    <n v="12"/>
    <n v="10"/>
    <n v="15"/>
    <n v="5"/>
    <n v="5"/>
    <x v="5"/>
  </r>
  <r>
    <s v="Modena"/>
    <n v="32"/>
    <n v="39"/>
    <n v="27"/>
    <n v="33"/>
    <n v="36"/>
    <n v="27"/>
    <n v="32"/>
    <x v="3"/>
  </r>
  <r>
    <s v="Mozambique"/>
    <n v="95"/>
    <n v="130"/>
    <n v="109"/>
    <n v="87"/>
    <n v="77"/>
    <n v="70"/>
    <n v="70"/>
    <x v="3"/>
  </r>
  <r>
    <s v="Nassau"/>
    <n v="32"/>
    <n v="39"/>
    <n v="27"/>
    <n v="33"/>
    <n v="36"/>
    <n v="27"/>
    <n v="32"/>
    <x v="3"/>
  </r>
  <r>
    <s v="Netherlands Antilles"/>
    <n v="32"/>
    <n v="39"/>
    <n v="27"/>
    <n v="33"/>
    <n v="36"/>
    <n v="27"/>
    <n v="32"/>
    <x v="3"/>
  </r>
  <r>
    <s v="Nigeria"/>
    <n v="6"/>
    <n v="5"/>
    <n v="3"/>
    <n v="5"/>
    <n v="5"/>
    <n v="2"/>
    <n v="12"/>
    <x v="3"/>
  </r>
  <r>
    <s v="Oldenburg"/>
    <n v="32"/>
    <n v="39"/>
    <n v="27"/>
    <n v="33"/>
    <n v="36"/>
    <n v="27"/>
    <n v="32"/>
    <x v="3"/>
  </r>
  <r>
    <s v="Orange Free State"/>
    <n v="32"/>
    <n v="39"/>
    <n v="27"/>
    <n v="33"/>
    <n v="36"/>
    <n v="27"/>
    <n v="32"/>
    <x v="3"/>
  </r>
  <r>
    <s v="Panama"/>
    <n v="3"/>
    <n v="7"/>
    <n v="9"/>
    <n v="7"/>
    <n v="4"/>
    <n v="7"/>
    <n v="2"/>
    <x v="5"/>
  </r>
  <r>
    <s v="Papua New Guinea"/>
    <n v="447"/>
    <n v="408"/>
    <n v="381"/>
    <n v="376"/>
    <n v="393"/>
    <n v="310"/>
    <n v="317"/>
    <x v="1"/>
  </r>
  <r>
    <s v="Paraguay"/>
    <n v="38"/>
    <n v="45"/>
    <n v="47"/>
    <n v="36"/>
    <n v="74"/>
    <n v="67"/>
    <n v="39"/>
    <x v="0"/>
  </r>
  <r>
    <s v="Parma"/>
    <n v="32"/>
    <n v="39"/>
    <n v="27"/>
    <n v="33"/>
    <n v="36"/>
    <n v="27"/>
    <n v="32"/>
    <x v="3"/>
  </r>
  <r>
    <s v="Peru"/>
    <n v="101"/>
    <n v="95"/>
    <n v="86"/>
    <n v="75"/>
    <n v="74"/>
    <n v="63"/>
    <n v="69"/>
    <x v="0"/>
  </r>
  <r>
    <s v="Philippines"/>
    <n v="9"/>
    <n v="15"/>
    <n v="39"/>
    <n v="40"/>
    <n v="49"/>
    <n v="41"/>
    <n v="57"/>
    <x v="4"/>
  </r>
  <r>
    <s v="Piedmont-Sardinia"/>
    <n v="32"/>
    <n v="39"/>
    <n v="27"/>
    <n v="33"/>
    <n v="36"/>
    <n v="27"/>
    <n v="32"/>
    <x v="3"/>
  </r>
  <r>
    <s v="Prussia"/>
    <n v="32"/>
    <n v="39"/>
    <n v="27"/>
    <n v="33"/>
    <n v="36"/>
    <n v="27"/>
    <n v="32"/>
    <x v="3"/>
  </r>
  <r>
    <s v="Republic of Vietnam"/>
    <n v="32"/>
    <n v="39"/>
    <n v="27"/>
    <n v="33"/>
    <n v="36"/>
    <n v="27"/>
    <n v="32"/>
    <x v="3"/>
  </r>
  <r>
    <s v="Russia"/>
    <n v="2"/>
    <n v="1"/>
    <n v="1"/>
    <n v="2"/>
    <n v="3"/>
    <n v="1"/>
    <n v="2"/>
    <x v="2"/>
  </r>
  <r>
    <s v="Sardinia"/>
    <n v="32"/>
    <n v="39"/>
    <n v="27"/>
    <n v="33"/>
    <n v="36"/>
    <n v="27"/>
    <n v="32"/>
    <x v="3"/>
  </r>
  <r>
    <s v="Saxe-Weimar-Eisenach"/>
    <n v="32"/>
    <n v="39"/>
    <n v="27"/>
    <n v="33"/>
    <n v="36"/>
    <n v="27"/>
    <n v="32"/>
    <x v="3"/>
  </r>
  <r>
    <s v="Saxony"/>
    <n v="32"/>
    <n v="39"/>
    <n v="27"/>
    <n v="33"/>
    <n v="36"/>
    <n v="27"/>
    <n v="32"/>
    <x v="3"/>
  </r>
  <r>
    <s v="Serbia and Montenegro"/>
    <n v="32"/>
    <n v="39"/>
    <n v="27"/>
    <n v="33"/>
    <n v="36"/>
    <n v="27"/>
    <n v="32"/>
    <x v="3"/>
  </r>
  <r>
    <s v="Singapore"/>
    <n v="54"/>
    <n v="56"/>
    <n v="33"/>
    <n v="53"/>
    <n v="43"/>
    <n v="34"/>
    <n v="27"/>
    <x v="4"/>
  </r>
  <r>
    <s v="Somaliland"/>
    <n v="32"/>
    <n v="39"/>
    <n v="27"/>
    <n v="33"/>
    <n v="36"/>
    <n v="27"/>
    <n v="32"/>
    <x v="3"/>
  </r>
  <r>
    <s v="South Africa"/>
    <n v="378"/>
    <n v="429"/>
    <n v="500"/>
    <n v="505"/>
    <n v="428"/>
    <n v="376"/>
    <n v="382"/>
    <x v="3"/>
  </r>
  <r>
    <s v="Sudan"/>
    <n v="107"/>
    <n v="87"/>
    <n v="79"/>
    <n v="99"/>
    <n v="116"/>
    <n v="130"/>
    <n v="91"/>
    <x v="3"/>
  </r>
  <r>
    <s v="Switzerland"/>
    <n v="4"/>
    <n v="9"/>
    <n v="6"/>
    <n v="5"/>
    <n v="5"/>
    <n v="3"/>
    <n v="1"/>
    <x v="2"/>
  </r>
  <r>
    <s v="Tanzania"/>
    <n v="22"/>
    <n v="17"/>
    <n v="15"/>
    <n v="18"/>
    <n v="14"/>
    <n v="10"/>
    <n v="6"/>
    <x v="3"/>
  </r>
  <r>
    <s v="Thailand"/>
    <n v="371"/>
    <n v="422"/>
    <n v="286"/>
    <n v="253"/>
    <n v="259"/>
    <n v="259"/>
    <n v="266"/>
    <x v="4"/>
  </r>
  <r>
    <s v="Togo"/>
    <n v="25"/>
    <n v="30"/>
    <n v="25"/>
    <n v="10"/>
    <n v="19"/>
    <n v="12"/>
    <n v="5"/>
    <x v="3"/>
  </r>
  <r>
    <s v="Tuscany"/>
    <n v="32"/>
    <n v="39"/>
    <n v="27"/>
    <n v="33"/>
    <n v="36"/>
    <n v="27"/>
    <n v="32"/>
    <x v="3"/>
  </r>
  <r>
    <s v="Two Sicilies"/>
    <n v="32"/>
    <n v="39"/>
    <n v="27"/>
    <n v="33"/>
    <n v="36"/>
    <n v="27"/>
    <n v="32"/>
    <x v="3"/>
  </r>
  <r>
    <s v="Uganda"/>
    <n v="1"/>
    <n v="2"/>
    <n v="3"/>
    <n v="5"/>
    <n v="1"/>
    <n v="3"/>
    <n v="1"/>
    <x v="3"/>
  </r>
  <r>
    <s v="United Arab Republic"/>
    <n v="32"/>
    <n v="39"/>
    <n v="27"/>
    <n v="33"/>
    <n v="36"/>
    <n v="27"/>
    <n v="32"/>
    <x v="3"/>
  </r>
  <r>
    <s v="United Province CA"/>
    <n v="32"/>
    <n v="39"/>
    <n v="27"/>
    <n v="33"/>
    <n v="36"/>
    <n v="27"/>
    <n v="32"/>
    <x v="3"/>
  </r>
  <r>
    <s v="United States"/>
    <n v="1787"/>
    <n v="1843"/>
    <n v="1790"/>
    <n v="1852"/>
    <n v="1769"/>
    <n v="1610"/>
    <n v="1482"/>
    <x v="5"/>
  </r>
  <r>
    <s v="Venezuela"/>
    <n v="253"/>
    <n v="239"/>
    <n v="218"/>
    <n v="273"/>
    <n v="236"/>
    <n v="214"/>
    <n v="206"/>
    <x v="0"/>
  </r>
  <r>
    <s v="Vietnam"/>
    <n v="1341"/>
    <n v="1279"/>
    <n v="1154"/>
    <n v="1247"/>
    <n v="1208"/>
    <n v="1098"/>
    <n v="1053"/>
    <x v="4"/>
  </r>
  <r>
    <s v="Wuerttemburg"/>
    <n v="32"/>
    <n v="39"/>
    <n v="27"/>
    <n v="33"/>
    <n v="36"/>
    <n v="27"/>
    <n v="32"/>
    <x v="3"/>
  </r>
  <r>
    <s v="W??rtemberg"/>
    <n v="32"/>
    <n v="39"/>
    <n v="27"/>
    <n v="33"/>
    <n v="36"/>
    <n v="27"/>
    <n v="32"/>
    <x v="3"/>
  </r>
  <r>
    <s v="Yemen Arab Republic"/>
    <n v="32"/>
    <n v="39"/>
    <n v="27"/>
    <n v="33"/>
    <n v="36"/>
    <n v="27"/>
    <n v="32"/>
    <x v="3"/>
  </r>
  <r>
    <s v="Yemen People's Republic"/>
    <n v="32"/>
    <n v="39"/>
    <n v="27"/>
    <n v="33"/>
    <n v="36"/>
    <n v="27"/>
    <n v="32"/>
    <x v="3"/>
  </r>
  <r>
    <s v="Yugoslavia"/>
    <n v="32"/>
    <n v="39"/>
    <n v="27"/>
    <n v="33"/>
    <n v="36"/>
    <n v="27"/>
    <n v="32"/>
    <x v="3"/>
  </r>
  <r>
    <s v="Zambia"/>
    <n v="160"/>
    <n v="239"/>
    <n v="214"/>
    <n v="202"/>
    <n v="202"/>
    <n v="158"/>
    <n v="155"/>
    <x v="3"/>
  </r>
  <r>
    <s v="Zanzibar"/>
    <n v="32"/>
    <n v="39"/>
    <n v="27"/>
    <n v="33"/>
    <n v="36"/>
    <n v="27"/>
    <n v="32"/>
    <x v="3"/>
  </r>
  <r>
    <s v="Zimbabwe"/>
    <n v="754"/>
    <n v="758"/>
    <n v="808"/>
    <n v="1022"/>
    <n v="975"/>
    <n v="841"/>
    <n v="784"/>
    <x v="3"/>
  </r>
  <r>
    <m/>
    <m/>
    <m/>
    <m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46A6A-9E7A-4091-AFAA-E466BD456EC8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H8" firstHeaderRow="0" firstDataRow="1" firstDataCol="1"/>
  <pivotFields count="9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2">
        <item x="1"/>
        <item m="1" x="10"/>
        <item x="4"/>
        <item x="0"/>
        <item h="1" m="1" x="9"/>
        <item x="5"/>
        <item h="1" x="7"/>
        <item x="2"/>
        <item x="3"/>
        <item m="1" x="8"/>
        <item h="1" x="6"/>
        <item t="default"/>
      </items>
    </pivotField>
  </pivotFields>
  <rowFields count="1">
    <field x="8"/>
  </rowFields>
  <rowItems count="7">
    <i>
      <x/>
    </i>
    <i>
      <x v="2"/>
    </i>
    <i>
      <x v="3"/>
    </i>
    <i>
      <x v="5"/>
    </i>
    <i>
      <x v="7"/>
    </i>
    <i>
      <x v="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2012" fld="1" baseField="0" baseItem="0"/>
    <dataField name="求和项:2013" fld="2" baseField="0" baseItem="0"/>
    <dataField name="求和项:2014" fld="3" baseField="0" baseItem="0"/>
    <dataField name="求和项:2015" fld="4" baseField="0" baseItem="0"/>
    <dataField name="求和项:2016" fld="5" baseField="0" baseItem="0"/>
    <dataField name="求和项:2017" fld="6" baseField="0" baseItem="0"/>
    <dataField name="求和项:2018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64B95-3112-4030-8081-D963F2230DEE}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H8" firstHeaderRow="0" firstDataRow="1" firstDataCol="1"/>
  <pivotFields count="9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1">
        <item x="3"/>
        <item m="1" x="9"/>
        <item x="5"/>
        <item x="2"/>
        <item h="1" m="1" x="8"/>
        <item x="1"/>
        <item h="1" x="6"/>
        <item x="0"/>
        <item x="4"/>
        <item m="1" x="7"/>
        <item t="default"/>
      </items>
    </pivotField>
  </pivotFields>
  <rowFields count="1">
    <field x="8"/>
  </rowFields>
  <rowItems count="7">
    <i>
      <x/>
    </i>
    <i>
      <x v="2"/>
    </i>
    <i>
      <x v="3"/>
    </i>
    <i>
      <x v="5"/>
    </i>
    <i>
      <x v="7"/>
    </i>
    <i>
      <x v="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2012" fld="1" baseField="0" baseItem="0"/>
    <dataField name="求和项:2013" fld="2" baseField="0" baseItem="0"/>
    <dataField name="求和项:2014" fld="3" baseField="0" baseItem="0"/>
    <dataField name="求和项:2015" fld="4" baseField="0" baseItem="0"/>
    <dataField name="求和项:2016" fld="5" baseField="0" baseItem="0"/>
    <dataField name="求和项:2017" fld="6" baseField="0" baseItem="0"/>
    <dataField name="求和项:2018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BB0AA-DDE5-4998-822B-0BFD5D1C8C06}" name="数据透视表2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2:H9" firstHeaderRow="0" firstDataRow="1" firstDataCol="1"/>
  <pivotFields count="9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 sortType="ascending">
      <items count="10">
        <item x="3"/>
        <item m="1" x="7"/>
        <item x="4"/>
        <item x="2"/>
        <item x="5"/>
        <item x="1"/>
        <item x="0"/>
        <item h="1" m="1" x="8"/>
        <item h="1" x="6"/>
        <item t="default"/>
      </items>
    </pivotField>
  </pivotFields>
  <rowFields count="1">
    <field x="8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2012" fld="1" baseField="0" baseItem="0"/>
    <dataField name="求和项:2013" fld="2" baseField="0" baseItem="0"/>
    <dataField name="求和项:2014" fld="3" baseField="0" baseItem="0"/>
    <dataField name="求和项:2015" fld="4" baseField="0" baseItem="0"/>
    <dataField name="求和项:2016" fld="5" baseField="0" baseItem="0"/>
    <dataField name="求和项:2017" fld="6" baseField="0" baseItem="0"/>
    <dataField name="求和项:2018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BC01-BA8A-4CA4-B5DB-B208068AF2D3}">
  <dimension ref="A1:C296"/>
  <sheetViews>
    <sheetView topLeftCell="A232" workbookViewId="0">
      <selection activeCell="C241" sqref="C241"/>
    </sheetView>
  </sheetViews>
  <sheetFormatPr defaultRowHeight="15" x14ac:dyDescent="0.25"/>
  <cols>
    <col min="1" max="1" width="5.42578125" bestFit="1" customWidth="1"/>
    <col min="2" max="2" width="39" bestFit="1" customWidth="1"/>
  </cols>
  <sheetData>
    <row r="1" spans="1:3" x14ac:dyDescent="0.25">
      <c r="A1" t="s">
        <v>1</v>
      </c>
      <c r="B1" t="s">
        <v>0</v>
      </c>
      <c r="C1" t="s">
        <v>555</v>
      </c>
    </row>
    <row r="2" spans="1:3" x14ac:dyDescent="0.25">
      <c r="A2" t="s">
        <v>17</v>
      </c>
      <c r="B2" t="s">
        <v>16</v>
      </c>
      <c r="C2" t="s">
        <v>7</v>
      </c>
    </row>
    <row r="3" spans="1:3" x14ac:dyDescent="0.25">
      <c r="A3" t="s">
        <v>500</v>
      </c>
      <c r="B3" t="s">
        <v>499</v>
      </c>
      <c r="C3" t="s">
        <v>4</v>
      </c>
    </row>
    <row r="4" spans="1:3" x14ac:dyDescent="0.25">
      <c r="A4" t="s">
        <v>3</v>
      </c>
      <c r="B4" t="s">
        <v>2</v>
      </c>
      <c r="C4" t="s">
        <v>4</v>
      </c>
    </row>
    <row r="5" spans="1:3" x14ac:dyDescent="0.25">
      <c r="A5" t="s">
        <v>26</v>
      </c>
      <c r="B5" t="s">
        <v>25</v>
      </c>
      <c r="C5" t="s">
        <v>556</v>
      </c>
    </row>
    <row r="6" spans="1:3" x14ac:dyDescent="0.25">
      <c r="A6" t="s">
        <v>21</v>
      </c>
      <c r="B6" t="s">
        <v>20</v>
      </c>
      <c r="C6" t="s">
        <v>556</v>
      </c>
    </row>
    <row r="7" spans="1:3" x14ac:dyDescent="0.25">
      <c r="A7" t="s">
        <v>9</v>
      </c>
      <c r="B7" t="s">
        <v>8</v>
      </c>
      <c r="C7" t="s">
        <v>7</v>
      </c>
    </row>
    <row r="8" spans="1:3" x14ac:dyDescent="0.25">
      <c r="A8" t="s">
        <v>30</v>
      </c>
      <c r="B8" t="s">
        <v>29</v>
      </c>
      <c r="C8" t="s">
        <v>4</v>
      </c>
    </row>
    <row r="9" spans="1:3" x14ac:dyDescent="0.25">
      <c r="A9" t="s">
        <v>30</v>
      </c>
      <c r="B9" t="s">
        <v>29</v>
      </c>
      <c r="C9" t="s">
        <v>7</v>
      </c>
    </row>
    <row r="10" spans="1:3" x14ac:dyDescent="0.25">
      <c r="A10" t="s">
        <v>19</v>
      </c>
      <c r="B10" t="s">
        <v>18</v>
      </c>
      <c r="C10" t="s">
        <v>12</v>
      </c>
    </row>
    <row r="11" spans="1:3" x14ac:dyDescent="0.25">
      <c r="A11" t="s">
        <v>23</v>
      </c>
      <c r="B11" t="s">
        <v>22</v>
      </c>
      <c r="C11" t="s">
        <v>22</v>
      </c>
    </row>
    <row r="12" spans="1:3" x14ac:dyDescent="0.25">
      <c r="A12" t="s">
        <v>28</v>
      </c>
      <c r="B12" t="s">
        <v>27</v>
      </c>
      <c r="C12" t="s">
        <v>557</v>
      </c>
    </row>
    <row r="13" spans="1:3" x14ac:dyDescent="0.25">
      <c r="A13" t="s">
        <v>14</v>
      </c>
      <c r="B13" t="s">
        <v>13</v>
      </c>
      <c r="C13" t="s">
        <v>15</v>
      </c>
    </row>
    <row r="14" spans="1:3" x14ac:dyDescent="0.25">
      <c r="A14" t="s">
        <v>36</v>
      </c>
      <c r="B14" t="s">
        <v>35</v>
      </c>
      <c r="C14" t="s">
        <v>7</v>
      </c>
    </row>
    <row r="15" spans="1:3" x14ac:dyDescent="0.25">
      <c r="A15" t="s">
        <v>34</v>
      </c>
      <c r="B15" t="s">
        <v>33</v>
      </c>
      <c r="C15" t="s">
        <v>15</v>
      </c>
    </row>
    <row r="16" spans="1:3" x14ac:dyDescent="0.25">
      <c r="A16" t="s">
        <v>32</v>
      </c>
      <c r="B16" t="s">
        <v>31</v>
      </c>
      <c r="C16" t="s">
        <v>556</v>
      </c>
    </row>
    <row r="17" spans="1:3" x14ac:dyDescent="0.25">
      <c r="A17" t="s">
        <v>6</v>
      </c>
      <c r="B17" t="s">
        <v>5</v>
      </c>
      <c r="C17" t="s">
        <v>7</v>
      </c>
    </row>
    <row r="18" spans="1:3" x14ac:dyDescent="0.25">
      <c r="A18" t="s">
        <v>39</v>
      </c>
      <c r="B18" t="s">
        <v>38</v>
      </c>
      <c r="C18" t="s">
        <v>4</v>
      </c>
    </row>
    <row r="19" spans="1:3" x14ac:dyDescent="0.25">
      <c r="A19" t="s">
        <v>39</v>
      </c>
      <c r="B19" t="s">
        <v>38</v>
      </c>
      <c r="C19" t="s">
        <v>7</v>
      </c>
    </row>
    <row r="20" spans="1:3" x14ac:dyDescent="0.25">
      <c r="A20" t="s">
        <v>67</v>
      </c>
      <c r="B20" t="s">
        <v>66</v>
      </c>
      <c r="C20" t="s">
        <v>7</v>
      </c>
    </row>
    <row r="21" spans="1:3" x14ac:dyDescent="0.25">
      <c r="A21" t="s">
        <v>48</v>
      </c>
      <c r="B21" t="s">
        <v>47</v>
      </c>
      <c r="C21" t="s">
        <v>556</v>
      </c>
    </row>
    <row r="22" spans="1:3" x14ac:dyDescent="0.25">
      <c r="A22" t="s">
        <v>46</v>
      </c>
      <c r="B22" t="s">
        <v>45</v>
      </c>
      <c r="C22" t="s">
        <v>4</v>
      </c>
    </row>
    <row r="23" spans="1:3" x14ac:dyDescent="0.25">
      <c r="A23" t="s">
        <v>53</v>
      </c>
      <c r="B23" t="s">
        <v>52</v>
      </c>
      <c r="C23" t="s">
        <v>7</v>
      </c>
    </row>
    <row r="24" spans="1:3" x14ac:dyDescent="0.25">
      <c r="A24" t="s">
        <v>82</v>
      </c>
      <c r="B24" t="s">
        <v>81</v>
      </c>
      <c r="C24" t="s">
        <v>12</v>
      </c>
    </row>
    <row r="25" spans="1:3" x14ac:dyDescent="0.25">
      <c r="A25" t="s">
        <v>80</v>
      </c>
      <c r="B25" t="s">
        <v>79</v>
      </c>
      <c r="C25" t="s">
        <v>7</v>
      </c>
    </row>
    <row r="26" spans="1:3" x14ac:dyDescent="0.25">
      <c r="A26" t="s">
        <v>44</v>
      </c>
      <c r="B26" t="s">
        <v>43</v>
      </c>
      <c r="C26" t="s">
        <v>4</v>
      </c>
    </row>
    <row r="27" spans="1:3" x14ac:dyDescent="0.25">
      <c r="A27" t="s">
        <v>84</v>
      </c>
      <c r="B27" t="s">
        <v>83</v>
      </c>
      <c r="C27" t="s">
        <v>12</v>
      </c>
    </row>
    <row r="28" spans="1:3" x14ac:dyDescent="0.25">
      <c r="A28" t="s">
        <v>57</v>
      </c>
      <c r="B28" t="s">
        <v>56</v>
      </c>
      <c r="C28" t="s">
        <v>12</v>
      </c>
    </row>
    <row r="29" spans="1:3" x14ac:dyDescent="0.25">
      <c r="A29" t="s">
        <v>395</v>
      </c>
      <c r="B29" t="s">
        <v>394</v>
      </c>
      <c r="C29" t="s">
        <v>556</v>
      </c>
    </row>
    <row r="30" spans="1:3" x14ac:dyDescent="0.25">
      <c r="A30" t="s">
        <v>59</v>
      </c>
      <c r="B30" t="s">
        <v>58</v>
      </c>
      <c r="C30" t="s">
        <v>556</v>
      </c>
    </row>
    <row r="31" spans="1:3" x14ac:dyDescent="0.25">
      <c r="A31" t="s">
        <v>77</v>
      </c>
      <c r="B31" t="s">
        <v>76</v>
      </c>
      <c r="C31" t="s">
        <v>4</v>
      </c>
    </row>
    <row r="32" spans="1:3" x14ac:dyDescent="0.25">
      <c r="A32" t="s">
        <v>63</v>
      </c>
      <c r="B32" t="s">
        <v>62</v>
      </c>
      <c r="C32" t="s">
        <v>557</v>
      </c>
    </row>
    <row r="33" spans="1:3" x14ac:dyDescent="0.25">
      <c r="A33" t="s">
        <v>65</v>
      </c>
      <c r="B33" t="s">
        <v>64</v>
      </c>
      <c r="C33" t="s">
        <v>556</v>
      </c>
    </row>
    <row r="34" spans="1:3" x14ac:dyDescent="0.25">
      <c r="A34" t="s">
        <v>73</v>
      </c>
      <c r="B34" t="s">
        <v>72</v>
      </c>
      <c r="C34" t="s">
        <v>557</v>
      </c>
    </row>
    <row r="35" spans="1:3" x14ac:dyDescent="0.25">
      <c r="A35" t="s">
        <v>42</v>
      </c>
      <c r="B35" t="s">
        <v>41</v>
      </c>
      <c r="C35" t="s">
        <v>556</v>
      </c>
    </row>
    <row r="36" spans="1:3" x14ac:dyDescent="0.25">
      <c r="A36" t="s">
        <v>61</v>
      </c>
      <c r="B36" t="s">
        <v>60</v>
      </c>
      <c r="C36" t="s">
        <v>4</v>
      </c>
    </row>
    <row r="37" spans="1:3" x14ac:dyDescent="0.25">
      <c r="A37" t="s">
        <v>71</v>
      </c>
      <c r="B37" t="s">
        <v>70</v>
      </c>
      <c r="C37" t="s">
        <v>22</v>
      </c>
    </row>
    <row r="38" spans="1:3" x14ac:dyDescent="0.25">
      <c r="A38" t="s">
        <v>69</v>
      </c>
      <c r="B38" t="s">
        <v>68</v>
      </c>
      <c r="C38" t="s">
        <v>12</v>
      </c>
    </row>
    <row r="39" spans="1:3" x14ac:dyDescent="0.25">
      <c r="A39" t="s">
        <v>51</v>
      </c>
      <c r="B39" t="s">
        <v>50</v>
      </c>
      <c r="C39" t="s">
        <v>7</v>
      </c>
    </row>
    <row r="40" spans="1:3" x14ac:dyDescent="0.25">
      <c r="A40" t="s">
        <v>55</v>
      </c>
      <c r="B40" t="s">
        <v>54</v>
      </c>
      <c r="C40" t="s">
        <v>556</v>
      </c>
    </row>
    <row r="41" spans="1:3" x14ac:dyDescent="0.25">
      <c r="A41" t="s">
        <v>92</v>
      </c>
      <c r="B41" t="s">
        <v>91</v>
      </c>
      <c r="C41" t="s">
        <v>556</v>
      </c>
    </row>
    <row r="42" spans="1:3" x14ac:dyDescent="0.25">
      <c r="A42" t="s">
        <v>107</v>
      </c>
      <c r="B42" t="s">
        <v>106</v>
      </c>
      <c r="C42" t="s">
        <v>4</v>
      </c>
    </row>
    <row r="43" spans="1:3" x14ac:dyDescent="0.25">
      <c r="A43" t="s">
        <v>134</v>
      </c>
      <c r="B43" t="s">
        <v>133</v>
      </c>
      <c r="C43" t="s">
        <v>12</v>
      </c>
    </row>
    <row r="44" spans="1:3" x14ac:dyDescent="0.25">
      <c r="A44" t="s">
        <v>96</v>
      </c>
      <c r="B44" t="s">
        <v>95</v>
      </c>
      <c r="C44" t="s">
        <v>12</v>
      </c>
    </row>
    <row r="45" spans="1:3" x14ac:dyDescent="0.25">
      <c r="A45" t="s">
        <v>113</v>
      </c>
      <c r="B45" t="s">
        <v>112</v>
      </c>
      <c r="C45" t="s">
        <v>12</v>
      </c>
    </row>
    <row r="46" spans="1:3" x14ac:dyDescent="0.25">
      <c r="A46" t="s">
        <v>462</v>
      </c>
      <c r="B46" t="s">
        <v>461</v>
      </c>
      <c r="C46" t="s">
        <v>7</v>
      </c>
    </row>
    <row r="47" spans="1:3" x14ac:dyDescent="0.25">
      <c r="A47" t="s">
        <v>119</v>
      </c>
      <c r="B47" t="s">
        <v>118</v>
      </c>
      <c r="C47" t="s">
        <v>12</v>
      </c>
    </row>
    <row r="48" spans="1:3" x14ac:dyDescent="0.25">
      <c r="A48" t="s">
        <v>115</v>
      </c>
      <c r="B48" t="s">
        <v>114</v>
      </c>
      <c r="C48" t="s">
        <v>15</v>
      </c>
    </row>
    <row r="49" spans="1:3" x14ac:dyDescent="0.25">
      <c r="A49" t="s">
        <v>101</v>
      </c>
      <c r="B49" t="s">
        <v>100</v>
      </c>
      <c r="C49" t="s">
        <v>557</v>
      </c>
    </row>
    <row r="50" spans="1:3" x14ac:dyDescent="0.25">
      <c r="A50" t="s">
        <v>90</v>
      </c>
      <c r="B50" t="s">
        <v>89</v>
      </c>
      <c r="C50" t="s">
        <v>12</v>
      </c>
    </row>
    <row r="51" spans="1:3" x14ac:dyDescent="0.25">
      <c r="A51" t="s">
        <v>103</v>
      </c>
      <c r="B51" t="s">
        <v>102</v>
      </c>
      <c r="C51" t="s">
        <v>4</v>
      </c>
    </row>
    <row r="52" spans="1:3" x14ac:dyDescent="0.25">
      <c r="A52" t="s">
        <v>109</v>
      </c>
      <c r="B52" t="s">
        <v>108</v>
      </c>
      <c r="C52" t="s">
        <v>557</v>
      </c>
    </row>
    <row r="53" spans="1:3" x14ac:dyDescent="0.25">
      <c r="A53" t="s">
        <v>117</v>
      </c>
      <c r="B53" t="s">
        <v>116</v>
      </c>
      <c r="C53" t="s">
        <v>556</v>
      </c>
    </row>
    <row r="54" spans="1:3" x14ac:dyDescent="0.25">
      <c r="A54" t="s">
        <v>123</v>
      </c>
      <c r="B54" t="s">
        <v>122</v>
      </c>
      <c r="C54" t="s">
        <v>556</v>
      </c>
    </row>
    <row r="55" spans="1:3" x14ac:dyDescent="0.25">
      <c r="A55" t="s">
        <v>86</v>
      </c>
      <c r="B55" t="s">
        <v>85</v>
      </c>
      <c r="C55" t="s">
        <v>12</v>
      </c>
    </row>
    <row r="56" spans="1:3" x14ac:dyDescent="0.25">
      <c r="A56" t="s">
        <v>125</v>
      </c>
      <c r="B56" t="s">
        <v>124</v>
      </c>
      <c r="C56" t="s">
        <v>556</v>
      </c>
    </row>
    <row r="57" spans="1:3" x14ac:dyDescent="0.25">
      <c r="A57" t="s">
        <v>105</v>
      </c>
      <c r="B57" t="s">
        <v>104</v>
      </c>
      <c r="C57" t="s">
        <v>4</v>
      </c>
    </row>
    <row r="58" spans="1:3" x14ac:dyDescent="0.25">
      <c r="A58" t="s">
        <v>127</v>
      </c>
      <c r="B58" t="s">
        <v>126</v>
      </c>
      <c r="C58" t="s">
        <v>7</v>
      </c>
    </row>
    <row r="59" spans="1:3" x14ac:dyDescent="0.25">
      <c r="A59" t="s">
        <v>127</v>
      </c>
      <c r="B59" t="s">
        <v>126</v>
      </c>
      <c r="C59" t="s">
        <v>4</v>
      </c>
    </row>
    <row r="60" spans="1:3" x14ac:dyDescent="0.25">
      <c r="A60" t="s">
        <v>129</v>
      </c>
      <c r="B60" t="s">
        <v>128</v>
      </c>
      <c r="C60" t="s">
        <v>7</v>
      </c>
    </row>
    <row r="61" spans="1:3" x14ac:dyDescent="0.25">
      <c r="A61" t="s">
        <v>181</v>
      </c>
      <c r="B61" t="s">
        <v>180</v>
      </c>
      <c r="C61" t="s">
        <v>7</v>
      </c>
    </row>
    <row r="62" spans="1:3" x14ac:dyDescent="0.25">
      <c r="A62" t="s">
        <v>138</v>
      </c>
      <c r="B62" t="s">
        <v>137</v>
      </c>
      <c r="C62" t="s">
        <v>12</v>
      </c>
    </row>
    <row r="63" spans="1:3" x14ac:dyDescent="0.25">
      <c r="A63" t="s">
        <v>136</v>
      </c>
      <c r="B63" t="s">
        <v>135</v>
      </c>
      <c r="C63" t="s">
        <v>7</v>
      </c>
    </row>
    <row r="64" spans="1:3" x14ac:dyDescent="0.25">
      <c r="A64" t="s">
        <v>140</v>
      </c>
      <c r="B64" t="s">
        <v>139</v>
      </c>
      <c r="C64" t="s">
        <v>556</v>
      </c>
    </row>
    <row r="65" spans="1:3" x14ac:dyDescent="0.25">
      <c r="A65" t="s">
        <v>142</v>
      </c>
      <c r="B65" t="s">
        <v>141</v>
      </c>
      <c r="C65" t="s">
        <v>556</v>
      </c>
    </row>
    <row r="66" spans="1:3" x14ac:dyDescent="0.25">
      <c r="A66" t="s">
        <v>11</v>
      </c>
      <c r="B66" t="s">
        <v>10</v>
      </c>
      <c r="C66" t="s">
        <v>12</v>
      </c>
    </row>
    <row r="67" spans="1:3" x14ac:dyDescent="0.25">
      <c r="A67" t="s">
        <v>144</v>
      </c>
      <c r="B67" t="s">
        <v>143</v>
      </c>
      <c r="C67" t="s">
        <v>557</v>
      </c>
    </row>
    <row r="68" spans="1:3" x14ac:dyDescent="0.25">
      <c r="A68" t="s">
        <v>154</v>
      </c>
      <c r="B68" t="s">
        <v>153</v>
      </c>
      <c r="C68" t="s">
        <v>7</v>
      </c>
    </row>
    <row r="69" spans="1:3" x14ac:dyDescent="0.25">
      <c r="A69" t="s">
        <v>146</v>
      </c>
      <c r="B69" t="s">
        <v>145</v>
      </c>
      <c r="C69" t="s">
        <v>12</v>
      </c>
    </row>
    <row r="70" spans="1:3" x14ac:dyDescent="0.25">
      <c r="A70" t="s">
        <v>529</v>
      </c>
      <c r="B70" t="s">
        <v>528</v>
      </c>
      <c r="C70" t="s">
        <v>12</v>
      </c>
    </row>
    <row r="71" spans="1:3" x14ac:dyDescent="0.25">
      <c r="A71" t="s">
        <v>152</v>
      </c>
      <c r="B71" t="s">
        <v>151</v>
      </c>
      <c r="C71" t="s">
        <v>12</v>
      </c>
    </row>
    <row r="72" spans="1:3" x14ac:dyDescent="0.25">
      <c r="A72" t="s">
        <v>448</v>
      </c>
      <c r="B72" t="s">
        <v>447</v>
      </c>
      <c r="C72" t="s">
        <v>7</v>
      </c>
    </row>
    <row r="73" spans="1:3" x14ac:dyDescent="0.25">
      <c r="A73" t="s">
        <v>156</v>
      </c>
      <c r="B73" t="s">
        <v>155</v>
      </c>
      <c r="C73" t="s">
        <v>12</v>
      </c>
    </row>
    <row r="74" spans="1:3" x14ac:dyDescent="0.25">
      <c r="A74" t="s">
        <v>164</v>
      </c>
      <c r="B74" t="s">
        <v>163</v>
      </c>
      <c r="C74" t="s">
        <v>7</v>
      </c>
    </row>
    <row r="75" spans="1:3" x14ac:dyDescent="0.25">
      <c r="A75" t="s">
        <v>162</v>
      </c>
      <c r="B75" t="s">
        <v>161</v>
      </c>
      <c r="C75" t="s">
        <v>15</v>
      </c>
    </row>
    <row r="76" spans="1:3" x14ac:dyDescent="0.25">
      <c r="A76" t="s">
        <v>158</v>
      </c>
      <c r="B76" t="s">
        <v>157</v>
      </c>
      <c r="C76" t="s">
        <v>557</v>
      </c>
    </row>
    <row r="77" spans="1:3" x14ac:dyDescent="0.25">
      <c r="A77" t="s">
        <v>307</v>
      </c>
      <c r="B77" t="s">
        <v>306</v>
      </c>
      <c r="C77" t="s">
        <v>15</v>
      </c>
    </row>
    <row r="78" spans="1:3" x14ac:dyDescent="0.25">
      <c r="A78" t="s">
        <v>160</v>
      </c>
      <c r="B78" t="s">
        <v>159</v>
      </c>
      <c r="C78" t="s">
        <v>7</v>
      </c>
    </row>
    <row r="79" spans="1:3" x14ac:dyDescent="0.25">
      <c r="A79" t="s">
        <v>166</v>
      </c>
      <c r="B79" t="s">
        <v>165</v>
      </c>
      <c r="C79" t="s">
        <v>7</v>
      </c>
    </row>
    <row r="80" spans="1:3" x14ac:dyDescent="0.25">
      <c r="A80" t="s">
        <v>174</v>
      </c>
      <c r="B80" t="s">
        <v>173</v>
      </c>
      <c r="C80" t="s">
        <v>12</v>
      </c>
    </row>
    <row r="81" spans="1:3" x14ac:dyDescent="0.25">
      <c r="A81" t="s">
        <v>503</v>
      </c>
      <c r="B81" t="s">
        <v>502</v>
      </c>
      <c r="C81" t="s">
        <v>7</v>
      </c>
    </row>
    <row r="82" spans="1:3" x14ac:dyDescent="0.25">
      <c r="A82" t="s">
        <v>191</v>
      </c>
      <c r="B82" t="s">
        <v>190</v>
      </c>
      <c r="C82" t="s">
        <v>556</v>
      </c>
    </row>
    <row r="83" spans="1:3" x14ac:dyDescent="0.25">
      <c r="A83" t="s">
        <v>178</v>
      </c>
      <c r="B83" t="s">
        <v>177</v>
      </c>
      <c r="C83" t="s">
        <v>4</v>
      </c>
    </row>
    <row r="84" spans="1:3" x14ac:dyDescent="0.25">
      <c r="A84" t="s">
        <v>178</v>
      </c>
      <c r="B84" t="s">
        <v>177</v>
      </c>
      <c r="C84" t="s">
        <v>7</v>
      </c>
    </row>
    <row r="85" spans="1:3" x14ac:dyDescent="0.25">
      <c r="A85" t="s">
        <v>168</v>
      </c>
      <c r="B85" t="s">
        <v>167</v>
      </c>
      <c r="C85" t="s">
        <v>557</v>
      </c>
    </row>
    <row r="86" spans="1:3" x14ac:dyDescent="0.25">
      <c r="A86" t="s">
        <v>199</v>
      </c>
      <c r="B86" t="s">
        <v>198</v>
      </c>
      <c r="C86" t="s">
        <v>7</v>
      </c>
    </row>
    <row r="87" spans="1:3" x14ac:dyDescent="0.25">
      <c r="A87" t="s">
        <v>183</v>
      </c>
      <c r="B87" t="s">
        <v>182</v>
      </c>
      <c r="C87" t="s">
        <v>12</v>
      </c>
    </row>
    <row r="88" spans="1:3" x14ac:dyDescent="0.25">
      <c r="A88" t="s">
        <v>185</v>
      </c>
      <c r="B88" t="s">
        <v>184</v>
      </c>
      <c r="C88" t="s">
        <v>7</v>
      </c>
    </row>
    <row r="89" spans="1:3" x14ac:dyDescent="0.25">
      <c r="A89" t="s">
        <v>189</v>
      </c>
      <c r="B89" t="s">
        <v>188</v>
      </c>
      <c r="C89" t="s">
        <v>556</v>
      </c>
    </row>
    <row r="90" spans="1:3" x14ac:dyDescent="0.25">
      <c r="A90" t="s">
        <v>176</v>
      </c>
      <c r="B90" t="s">
        <v>175</v>
      </c>
      <c r="C90" t="s">
        <v>12</v>
      </c>
    </row>
    <row r="91" spans="1:3" x14ac:dyDescent="0.25">
      <c r="A91" t="s">
        <v>201</v>
      </c>
      <c r="B91" t="s">
        <v>200</v>
      </c>
      <c r="C91" t="s">
        <v>12</v>
      </c>
    </row>
    <row r="92" spans="1:3" x14ac:dyDescent="0.25">
      <c r="A92" t="s">
        <v>193</v>
      </c>
      <c r="B92" t="s">
        <v>192</v>
      </c>
      <c r="C92" t="s">
        <v>556</v>
      </c>
    </row>
    <row r="93" spans="1:3" x14ac:dyDescent="0.25">
      <c r="A93" t="s">
        <v>150</v>
      </c>
      <c r="B93" t="s">
        <v>149</v>
      </c>
      <c r="C93" t="s">
        <v>12</v>
      </c>
    </row>
    <row r="94" spans="1:3" x14ac:dyDescent="0.25">
      <c r="A94" t="s">
        <v>187</v>
      </c>
      <c r="B94" t="s">
        <v>186</v>
      </c>
      <c r="C94" t="s">
        <v>7</v>
      </c>
    </row>
    <row r="95" spans="1:3" x14ac:dyDescent="0.25">
      <c r="A95" t="s">
        <v>444</v>
      </c>
      <c r="B95" t="s">
        <v>443</v>
      </c>
      <c r="C95" t="s">
        <v>22</v>
      </c>
    </row>
    <row r="96" spans="1:3" x14ac:dyDescent="0.25">
      <c r="A96" t="s">
        <v>197</v>
      </c>
      <c r="B96" t="s">
        <v>196</v>
      </c>
      <c r="C96" t="s">
        <v>556</v>
      </c>
    </row>
    <row r="97" spans="1:3" x14ac:dyDescent="0.25">
      <c r="A97" t="s">
        <v>195</v>
      </c>
      <c r="B97" t="s">
        <v>194</v>
      </c>
      <c r="C97" t="s">
        <v>15</v>
      </c>
    </row>
    <row r="98" spans="1:3" x14ac:dyDescent="0.25">
      <c r="A98" t="s">
        <v>203</v>
      </c>
      <c r="B98" t="s">
        <v>202</v>
      </c>
      <c r="C98" t="s">
        <v>12</v>
      </c>
    </row>
    <row r="99" spans="1:3" x14ac:dyDescent="0.25">
      <c r="A99" t="s">
        <v>205</v>
      </c>
      <c r="B99" t="s">
        <v>204</v>
      </c>
      <c r="C99" t="s">
        <v>557</v>
      </c>
    </row>
    <row r="100" spans="1:3" x14ac:dyDescent="0.25">
      <c r="A100" t="s">
        <v>221</v>
      </c>
      <c r="B100" t="s">
        <v>220</v>
      </c>
      <c r="C100" t="s">
        <v>4</v>
      </c>
    </row>
    <row r="101" spans="1:3" x14ac:dyDescent="0.25">
      <c r="A101" t="s">
        <v>211</v>
      </c>
      <c r="B101" t="s">
        <v>210</v>
      </c>
      <c r="C101" t="s">
        <v>22</v>
      </c>
    </row>
    <row r="102" spans="1:3" x14ac:dyDescent="0.25">
      <c r="A102" t="s">
        <v>219</v>
      </c>
      <c r="B102" t="s">
        <v>218</v>
      </c>
      <c r="C102" t="s">
        <v>556</v>
      </c>
    </row>
    <row r="103" spans="1:3" x14ac:dyDescent="0.25">
      <c r="A103" t="s">
        <v>121</v>
      </c>
      <c r="B103" t="s">
        <v>120</v>
      </c>
      <c r="C103" t="s">
        <v>7</v>
      </c>
    </row>
    <row r="104" spans="1:3" x14ac:dyDescent="0.25">
      <c r="A104" t="s">
        <v>207</v>
      </c>
      <c r="B104" t="s">
        <v>206</v>
      </c>
      <c r="C104" t="s">
        <v>556</v>
      </c>
    </row>
    <row r="105" spans="1:3" x14ac:dyDescent="0.25">
      <c r="A105" t="s">
        <v>223</v>
      </c>
      <c r="B105" t="s">
        <v>222</v>
      </c>
      <c r="C105" t="s">
        <v>7</v>
      </c>
    </row>
    <row r="106" spans="1:3" x14ac:dyDescent="0.25">
      <c r="A106" t="s">
        <v>229</v>
      </c>
      <c r="B106" t="s">
        <v>228</v>
      </c>
      <c r="C106" t="s">
        <v>4</v>
      </c>
    </row>
    <row r="107" spans="1:3" x14ac:dyDescent="0.25">
      <c r="A107" t="s">
        <v>235</v>
      </c>
      <c r="B107" t="s">
        <v>234</v>
      </c>
      <c r="C107" t="s">
        <v>7</v>
      </c>
    </row>
    <row r="108" spans="1:3" x14ac:dyDescent="0.25">
      <c r="A108" t="s">
        <v>239</v>
      </c>
      <c r="B108" t="s">
        <v>238</v>
      </c>
      <c r="C108" t="s">
        <v>4</v>
      </c>
    </row>
    <row r="109" spans="1:3" x14ac:dyDescent="0.25">
      <c r="A109" t="s">
        <v>237</v>
      </c>
      <c r="B109" t="s">
        <v>236</v>
      </c>
      <c r="C109" t="s">
        <v>7</v>
      </c>
    </row>
    <row r="110" spans="1:3" x14ac:dyDescent="0.25">
      <c r="A110" t="s">
        <v>227</v>
      </c>
      <c r="B110" t="s">
        <v>226</v>
      </c>
      <c r="C110" t="s">
        <v>4</v>
      </c>
    </row>
    <row r="111" spans="1:3" x14ac:dyDescent="0.25">
      <c r="A111" t="s">
        <v>75</v>
      </c>
      <c r="B111" t="s">
        <v>74</v>
      </c>
      <c r="C111" t="s">
        <v>4</v>
      </c>
    </row>
    <row r="112" spans="1:3" x14ac:dyDescent="0.25">
      <c r="A112" t="s">
        <v>233</v>
      </c>
      <c r="B112" t="s">
        <v>232</v>
      </c>
      <c r="C112" t="s">
        <v>4</v>
      </c>
    </row>
    <row r="113" spans="1:3" x14ac:dyDescent="0.25">
      <c r="A113" t="s">
        <v>231</v>
      </c>
      <c r="B113" t="s">
        <v>230</v>
      </c>
      <c r="C113" t="s">
        <v>4</v>
      </c>
    </row>
    <row r="114" spans="1:3" x14ac:dyDescent="0.25">
      <c r="A114" t="s">
        <v>225</v>
      </c>
      <c r="B114" t="s">
        <v>224</v>
      </c>
      <c r="C114" t="s">
        <v>7</v>
      </c>
    </row>
    <row r="115" spans="1:3" x14ac:dyDescent="0.25">
      <c r="A115" t="s">
        <v>241</v>
      </c>
      <c r="B115" t="s">
        <v>240</v>
      </c>
      <c r="C115" t="s">
        <v>7</v>
      </c>
    </row>
    <row r="116" spans="1:3" x14ac:dyDescent="0.25">
      <c r="A116" t="s">
        <v>247</v>
      </c>
      <c r="B116" t="s">
        <v>246</v>
      </c>
      <c r="C116" t="s">
        <v>7</v>
      </c>
    </row>
    <row r="117" spans="1:3" x14ac:dyDescent="0.25">
      <c r="A117" t="s">
        <v>243</v>
      </c>
      <c r="B117" t="s">
        <v>242</v>
      </c>
      <c r="C117" t="s">
        <v>556</v>
      </c>
    </row>
    <row r="118" spans="1:3" x14ac:dyDescent="0.25">
      <c r="A118" t="s">
        <v>249</v>
      </c>
      <c r="B118" t="s">
        <v>248</v>
      </c>
      <c r="C118" t="s">
        <v>4</v>
      </c>
    </row>
    <row r="119" spans="1:3" x14ac:dyDescent="0.25">
      <c r="A119" t="s">
        <v>245</v>
      </c>
      <c r="B119" t="s">
        <v>244</v>
      </c>
      <c r="C119" t="s">
        <v>4</v>
      </c>
    </row>
    <row r="120" spans="1:3" x14ac:dyDescent="0.25">
      <c r="A120" t="s">
        <v>253</v>
      </c>
      <c r="B120" t="s">
        <v>252</v>
      </c>
      <c r="C120" t="s">
        <v>12</v>
      </c>
    </row>
    <row r="121" spans="1:3" x14ac:dyDescent="0.25">
      <c r="A121" t="s">
        <v>260</v>
      </c>
      <c r="B121" t="s">
        <v>259</v>
      </c>
      <c r="C121" t="s">
        <v>4</v>
      </c>
    </row>
    <row r="122" spans="1:3" x14ac:dyDescent="0.25">
      <c r="A122" t="s">
        <v>88</v>
      </c>
      <c r="B122" t="s">
        <v>87</v>
      </c>
      <c r="C122" t="s">
        <v>4</v>
      </c>
    </row>
    <row r="123" spans="1:3" x14ac:dyDescent="0.25">
      <c r="A123" t="s">
        <v>255</v>
      </c>
      <c r="B123" t="s">
        <v>254</v>
      </c>
      <c r="C123" t="s">
        <v>15</v>
      </c>
    </row>
    <row r="124" spans="1:3" x14ac:dyDescent="0.25">
      <c r="A124" t="s">
        <v>111</v>
      </c>
      <c r="B124" t="s">
        <v>110</v>
      </c>
      <c r="C124" t="s">
        <v>12</v>
      </c>
    </row>
    <row r="125" spans="1:3" x14ac:dyDescent="0.25">
      <c r="A125" t="s">
        <v>399</v>
      </c>
      <c r="B125" t="s">
        <v>398</v>
      </c>
      <c r="C125" t="s">
        <v>556</v>
      </c>
    </row>
    <row r="126" spans="1:3" x14ac:dyDescent="0.25">
      <c r="A126" t="s">
        <v>132</v>
      </c>
      <c r="B126" t="s">
        <v>131</v>
      </c>
      <c r="C126" t="s">
        <v>4</v>
      </c>
    </row>
    <row r="127" spans="1:3" x14ac:dyDescent="0.25">
      <c r="A127" t="s">
        <v>383</v>
      </c>
      <c r="B127" t="s">
        <v>382</v>
      </c>
      <c r="C127" t="s">
        <v>4</v>
      </c>
    </row>
    <row r="128" spans="1:3" x14ac:dyDescent="0.25">
      <c r="A128" t="s">
        <v>258</v>
      </c>
      <c r="B128" t="s">
        <v>257</v>
      </c>
      <c r="C128" t="s">
        <v>4</v>
      </c>
    </row>
    <row r="129" spans="1:3" x14ac:dyDescent="0.25">
      <c r="A129" t="s">
        <v>94</v>
      </c>
      <c r="B129" t="s">
        <v>93</v>
      </c>
      <c r="C129" t="s">
        <v>556</v>
      </c>
    </row>
    <row r="130" spans="1:3" x14ac:dyDescent="0.25">
      <c r="A130" t="s">
        <v>251</v>
      </c>
      <c r="B130" t="s">
        <v>250</v>
      </c>
      <c r="C130" t="s">
        <v>7</v>
      </c>
    </row>
    <row r="131" spans="1:3" x14ac:dyDescent="0.25">
      <c r="A131" t="s">
        <v>251</v>
      </c>
      <c r="B131" t="s">
        <v>250</v>
      </c>
      <c r="C131" t="s">
        <v>4</v>
      </c>
    </row>
    <row r="132" spans="1:3" x14ac:dyDescent="0.25">
      <c r="A132" t="s">
        <v>262</v>
      </c>
      <c r="B132" t="s">
        <v>261</v>
      </c>
      <c r="C132" t="s">
        <v>4</v>
      </c>
    </row>
    <row r="133" spans="1:3" x14ac:dyDescent="0.25">
      <c r="A133" t="s">
        <v>266</v>
      </c>
      <c r="B133" t="s">
        <v>265</v>
      </c>
      <c r="C133" t="s">
        <v>4</v>
      </c>
    </row>
    <row r="134" spans="1:3" x14ac:dyDescent="0.25">
      <c r="A134" t="s">
        <v>401</v>
      </c>
      <c r="B134" t="s">
        <v>400</v>
      </c>
      <c r="C134" t="s">
        <v>556</v>
      </c>
    </row>
    <row r="135" spans="1:3" x14ac:dyDescent="0.25">
      <c r="A135" t="s">
        <v>274</v>
      </c>
      <c r="B135" t="s">
        <v>273</v>
      </c>
      <c r="C135" t="s">
        <v>7</v>
      </c>
    </row>
    <row r="136" spans="1:3" x14ac:dyDescent="0.25">
      <c r="A136" t="s">
        <v>450</v>
      </c>
      <c r="B136" t="s">
        <v>449</v>
      </c>
      <c r="C136" t="s">
        <v>4</v>
      </c>
    </row>
    <row r="137" spans="1:3" x14ac:dyDescent="0.25">
      <c r="A137" t="s">
        <v>270</v>
      </c>
      <c r="B137" t="s">
        <v>269</v>
      </c>
      <c r="C137" t="s">
        <v>12</v>
      </c>
    </row>
    <row r="138" spans="1:3" x14ac:dyDescent="0.25">
      <c r="A138" t="s">
        <v>268</v>
      </c>
      <c r="B138" t="s">
        <v>267</v>
      </c>
      <c r="C138" t="s">
        <v>12</v>
      </c>
    </row>
    <row r="139" spans="1:3" x14ac:dyDescent="0.25">
      <c r="A139" t="s">
        <v>276</v>
      </c>
      <c r="B139" t="s">
        <v>275</v>
      </c>
      <c r="C139" t="s">
        <v>7</v>
      </c>
    </row>
    <row r="140" spans="1:3" x14ac:dyDescent="0.25">
      <c r="A140" t="s">
        <v>278</v>
      </c>
      <c r="B140" t="s">
        <v>277</v>
      </c>
      <c r="C140" t="s">
        <v>7</v>
      </c>
    </row>
    <row r="141" spans="1:3" x14ac:dyDescent="0.25">
      <c r="A141" t="s">
        <v>264</v>
      </c>
      <c r="B141" t="s">
        <v>263</v>
      </c>
      <c r="C141" t="s">
        <v>7</v>
      </c>
    </row>
    <row r="142" spans="1:3" x14ac:dyDescent="0.25">
      <c r="A142" t="s">
        <v>272</v>
      </c>
      <c r="B142" t="s">
        <v>271</v>
      </c>
      <c r="C142" t="s">
        <v>12</v>
      </c>
    </row>
    <row r="143" spans="1:3" x14ac:dyDescent="0.25">
      <c r="A143" t="s">
        <v>318</v>
      </c>
      <c r="B143" t="s">
        <v>317</v>
      </c>
      <c r="C143" t="s">
        <v>12</v>
      </c>
    </row>
    <row r="144" spans="1:3" x14ac:dyDescent="0.25">
      <c r="A144" t="s">
        <v>310</v>
      </c>
      <c r="B144" t="s">
        <v>309</v>
      </c>
      <c r="C144" t="s">
        <v>7</v>
      </c>
    </row>
    <row r="145" spans="1:3" x14ac:dyDescent="0.25">
      <c r="A145" t="s">
        <v>385</v>
      </c>
      <c r="B145" t="s">
        <v>384</v>
      </c>
      <c r="C145" t="s">
        <v>7</v>
      </c>
    </row>
    <row r="146" spans="1:3" x14ac:dyDescent="0.25">
      <c r="A146" t="s">
        <v>314</v>
      </c>
      <c r="B146" t="s">
        <v>313</v>
      </c>
      <c r="C146" t="s">
        <v>7</v>
      </c>
    </row>
    <row r="147" spans="1:3" x14ac:dyDescent="0.25">
      <c r="A147" t="s">
        <v>403</v>
      </c>
      <c r="B147" t="s">
        <v>402</v>
      </c>
      <c r="C147" t="s">
        <v>556</v>
      </c>
    </row>
    <row r="148" spans="1:3" x14ac:dyDescent="0.25">
      <c r="A148" t="s">
        <v>282</v>
      </c>
      <c r="B148" t="s">
        <v>281</v>
      </c>
      <c r="C148" t="s">
        <v>12</v>
      </c>
    </row>
    <row r="149" spans="1:3" x14ac:dyDescent="0.25">
      <c r="A149" t="s">
        <v>294</v>
      </c>
      <c r="B149" t="s">
        <v>293</v>
      </c>
      <c r="C149" t="s">
        <v>15</v>
      </c>
    </row>
    <row r="150" spans="1:3" x14ac:dyDescent="0.25">
      <c r="A150" t="s">
        <v>472</v>
      </c>
      <c r="B150" t="s">
        <v>471</v>
      </c>
      <c r="C150" t="s">
        <v>7</v>
      </c>
    </row>
    <row r="151" spans="1:3" x14ac:dyDescent="0.25">
      <c r="A151" t="s">
        <v>290</v>
      </c>
      <c r="B151" t="s">
        <v>289</v>
      </c>
      <c r="C151" t="s">
        <v>12</v>
      </c>
    </row>
    <row r="152" spans="1:3" x14ac:dyDescent="0.25">
      <c r="A152" t="s">
        <v>322</v>
      </c>
      <c r="B152" t="s">
        <v>321</v>
      </c>
      <c r="C152" t="s">
        <v>4</v>
      </c>
    </row>
    <row r="153" spans="1:3" x14ac:dyDescent="0.25">
      <c r="A153" t="s">
        <v>312</v>
      </c>
      <c r="B153" t="s">
        <v>311</v>
      </c>
      <c r="C153" t="s">
        <v>4</v>
      </c>
    </row>
    <row r="154" spans="1:3" x14ac:dyDescent="0.25">
      <c r="A154" t="s">
        <v>280</v>
      </c>
      <c r="B154" t="s">
        <v>279</v>
      </c>
      <c r="C154" t="s">
        <v>4</v>
      </c>
    </row>
    <row r="155" spans="1:3" x14ac:dyDescent="0.25">
      <c r="A155" t="s">
        <v>346</v>
      </c>
      <c r="B155" t="s">
        <v>345</v>
      </c>
      <c r="C155" t="s">
        <v>15</v>
      </c>
    </row>
    <row r="156" spans="1:3" x14ac:dyDescent="0.25">
      <c r="A156" t="s">
        <v>296</v>
      </c>
      <c r="B156" t="s">
        <v>295</v>
      </c>
      <c r="C156" t="s">
        <v>556</v>
      </c>
    </row>
    <row r="157" spans="1:3" x14ac:dyDescent="0.25">
      <c r="A157" t="s">
        <v>298</v>
      </c>
      <c r="B157" t="s">
        <v>297</v>
      </c>
      <c r="C157" t="s">
        <v>12</v>
      </c>
    </row>
    <row r="158" spans="1:3" x14ac:dyDescent="0.25">
      <c r="A158" t="s">
        <v>316</v>
      </c>
      <c r="B158" t="s">
        <v>315</v>
      </c>
      <c r="C158" t="s">
        <v>556</v>
      </c>
    </row>
    <row r="159" spans="1:3" x14ac:dyDescent="0.25">
      <c r="A159" t="s">
        <v>292</v>
      </c>
      <c r="B159" t="s">
        <v>291</v>
      </c>
      <c r="C159" t="s">
        <v>7</v>
      </c>
    </row>
    <row r="160" spans="1:3" x14ac:dyDescent="0.25">
      <c r="A160" t="s">
        <v>300</v>
      </c>
      <c r="B160" t="s">
        <v>299</v>
      </c>
      <c r="C160" t="s">
        <v>12</v>
      </c>
    </row>
    <row r="161" spans="1:3" x14ac:dyDescent="0.25">
      <c r="A161" t="s">
        <v>288</v>
      </c>
      <c r="B161" t="s">
        <v>287</v>
      </c>
      <c r="C161" t="s">
        <v>4</v>
      </c>
    </row>
    <row r="162" spans="1:3" x14ac:dyDescent="0.25">
      <c r="A162" t="s">
        <v>284</v>
      </c>
      <c r="B162" t="s">
        <v>283</v>
      </c>
      <c r="C162" t="s">
        <v>12</v>
      </c>
    </row>
    <row r="163" spans="1:3" x14ac:dyDescent="0.25">
      <c r="A163" t="s">
        <v>305</v>
      </c>
      <c r="B163" t="s">
        <v>304</v>
      </c>
      <c r="C163" t="s">
        <v>556</v>
      </c>
    </row>
    <row r="164" spans="1:3" x14ac:dyDescent="0.25">
      <c r="A164" t="s">
        <v>286</v>
      </c>
      <c r="B164" t="s">
        <v>285</v>
      </c>
      <c r="C164" t="s">
        <v>4</v>
      </c>
    </row>
    <row r="165" spans="1:3" x14ac:dyDescent="0.25">
      <c r="A165" t="s">
        <v>320</v>
      </c>
      <c r="B165" t="s">
        <v>319</v>
      </c>
      <c r="C165" t="s">
        <v>12</v>
      </c>
    </row>
    <row r="166" spans="1:3" x14ac:dyDescent="0.25">
      <c r="A166" t="s">
        <v>332</v>
      </c>
      <c r="B166" t="s">
        <v>331</v>
      </c>
      <c r="C166" t="s">
        <v>15</v>
      </c>
    </row>
    <row r="167" spans="1:3" x14ac:dyDescent="0.25">
      <c r="A167" t="s">
        <v>338</v>
      </c>
      <c r="B167" t="s">
        <v>337</v>
      </c>
      <c r="C167" t="s">
        <v>12</v>
      </c>
    </row>
    <row r="168" spans="1:3" x14ac:dyDescent="0.25">
      <c r="A168" t="s">
        <v>344</v>
      </c>
      <c r="B168" t="s">
        <v>343</v>
      </c>
      <c r="C168" t="s">
        <v>15</v>
      </c>
    </row>
    <row r="169" spans="1:3" x14ac:dyDescent="0.25">
      <c r="A169" t="s">
        <v>340</v>
      </c>
      <c r="B169" t="s">
        <v>339</v>
      </c>
      <c r="C169" t="s">
        <v>12</v>
      </c>
    </row>
    <row r="170" spans="1:3" x14ac:dyDescent="0.25">
      <c r="A170" t="s">
        <v>336</v>
      </c>
      <c r="B170" t="s">
        <v>335</v>
      </c>
      <c r="C170" t="s">
        <v>556</v>
      </c>
    </row>
    <row r="171" spans="1:3" x14ac:dyDescent="0.25">
      <c r="A171" t="s">
        <v>329</v>
      </c>
      <c r="B171" t="s">
        <v>328</v>
      </c>
      <c r="C171" t="s">
        <v>7</v>
      </c>
    </row>
    <row r="172" spans="1:3" x14ac:dyDescent="0.25">
      <c r="A172" t="s">
        <v>348</v>
      </c>
      <c r="B172" t="s">
        <v>347</v>
      </c>
      <c r="C172" t="s">
        <v>7</v>
      </c>
    </row>
    <row r="173" spans="1:3" x14ac:dyDescent="0.25">
      <c r="A173" t="s">
        <v>327</v>
      </c>
      <c r="B173" t="s">
        <v>326</v>
      </c>
      <c r="C173" t="s">
        <v>4</v>
      </c>
    </row>
    <row r="174" spans="1:3" x14ac:dyDescent="0.25">
      <c r="A174" t="s">
        <v>325</v>
      </c>
      <c r="B174" t="s">
        <v>324</v>
      </c>
      <c r="C174" t="s">
        <v>15</v>
      </c>
    </row>
    <row r="175" spans="1:3" x14ac:dyDescent="0.25">
      <c r="A175" t="s">
        <v>342</v>
      </c>
      <c r="B175" t="s">
        <v>341</v>
      </c>
      <c r="C175" t="s">
        <v>15</v>
      </c>
    </row>
    <row r="176" spans="1:3" x14ac:dyDescent="0.25">
      <c r="A176" t="s">
        <v>334</v>
      </c>
      <c r="B176" t="s">
        <v>333</v>
      </c>
      <c r="C176" t="s">
        <v>15</v>
      </c>
    </row>
    <row r="177" spans="1:3" x14ac:dyDescent="0.25">
      <c r="A177" t="s">
        <v>351</v>
      </c>
      <c r="B177" t="s">
        <v>350</v>
      </c>
      <c r="C177" t="s">
        <v>4</v>
      </c>
    </row>
    <row r="178" spans="1:3" x14ac:dyDescent="0.25">
      <c r="A178" t="s">
        <v>360</v>
      </c>
      <c r="B178" t="s">
        <v>359</v>
      </c>
      <c r="C178" t="s">
        <v>556</v>
      </c>
    </row>
    <row r="179" spans="1:3" x14ac:dyDescent="0.25">
      <c r="A179" t="s">
        <v>367</v>
      </c>
      <c r="B179" t="s">
        <v>366</v>
      </c>
      <c r="C179" t="s">
        <v>557</v>
      </c>
    </row>
    <row r="180" spans="1:3" x14ac:dyDescent="0.25">
      <c r="A180" t="s">
        <v>170</v>
      </c>
      <c r="B180" t="s">
        <v>169</v>
      </c>
      <c r="C180" t="s">
        <v>15</v>
      </c>
    </row>
    <row r="181" spans="1:3" x14ac:dyDescent="0.25">
      <c r="A181" t="s">
        <v>362</v>
      </c>
      <c r="B181" t="s">
        <v>361</v>
      </c>
      <c r="C181" t="s">
        <v>15</v>
      </c>
    </row>
    <row r="182" spans="1:3" x14ac:dyDescent="0.25">
      <c r="A182" t="s">
        <v>369</v>
      </c>
      <c r="B182" t="s">
        <v>368</v>
      </c>
      <c r="C182" t="s">
        <v>4</v>
      </c>
    </row>
    <row r="183" spans="1:3" x14ac:dyDescent="0.25">
      <c r="A183" t="s">
        <v>354</v>
      </c>
      <c r="B183" t="s">
        <v>353</v>
      </c>
      <c r="C183" t="s">
        <v>4</v>
      </c>
    </row>
    <row r="184" spans="1:3" x14ac:dyDescent="0.25">
      <c r="A184" t="s">
        <v>374</v>
      </c>
      <c r="B184" t="s">
        <v>373</v>
      </c>
      <c r="C184" t="s">
        <v>7</v>
      </c>
    </row>
    <row r="185" spans="1:3" x14ac:dyDescent="0.25">
      <c r="A185" t="s">
        <v>405</v>
      </c>
      <c r="B185" t="s">
        <v>404</v>
      </c>
      <c r="C185" t="s">
        <v>556</v>
      </c>
    </row>
    <row r="186" spans="1:3" x14ac:dyDescent="0.25">
      <c r="A186" t="s">
        <v>372</v>
      </c>
      <c r="B186" t="s">
        <v>371</v>
      </c>
      <c r="C186" t="s">
        <v>15</v>
      </c>
    </row>
    <row r="187" spans="1:3" x14ac:dyDescent="0.25">
      <c r="A187" t="s">
        <v>379</v>
      </c>
      <c r="B187" t="s">
        <v>378</v>
      </c>
      <c r="C187" t="s">
        <v>556</v>
      </c>
    </row>
    <row r="188" spans="1:3" x14ac:dyDescent="0.25">
      <c r="A188" t="s">
        <v>358</v>
      </c>
      <c r="B188" t="s">
        <v>357</v>
      </c>
      <c r="C188" t="s">
        <v>4</v>
      </c>
    </row>
    <row r="189" spans="1:3" x14ac:dyDescent="0.25">
      <c r="A189" t="s">
        <v>376</v>
      </c>
      <c r="B189" t="s">
        <v>375</v>
      </c>
      <c r="C189" t="s">
        <v>7</v>
      </c>
    </row>
    <row r="190" spans="1:3" x14ac:dyDescent="0.25">
      <c r="A190" t="s">
        <v>356</v>
      </c>
      <c r="B190" t="s">
        <v>355</v>
      </c>
      <c r="C190" t="s">
        <v>15</v>
      </c>
    </row>
    <row r="191" spans="1:3" x14ac:dyDescent="0.25">
      <c r="A191" t="s">
        <v>364</v>
      </c>
      <c r="B191" t="s">
        <v>363</v>
      </c>
      <c r="C191" t="s">
        <v>557</v>
      </c>
    </row>
    <row r="192" spans="1:3" x14ac:dyDescent="0.25">
      <c r="A192" t="s">
        <v>381</v>
      </c>
      <c r="B192" t="s">
        <v>380</v>
      </c>
      <c r="C192" t="s">
        <v>4</v>
      </c>
    </row>
    <row r="193" spans="1:3" x14ac:dyDescent="0.25">
      <c r="A193" t="s">
        <v>387</v>
      </c>
      <c r="B193" t="s">
        <v>386</v>
      </c>
      <c r="C193" t="s">
        <v>12</v>
      </c>
    </row>
    <row r="194" spans="1:3" x14ac:dyDescent="0.25">
      <c r="A194" t="s">
        <v>389</v>
      </c>
      <c r="B194" t="s">
        <v>388</v>
      </c>
      <c r="C194" t="s">
        <v>7</v>
      </c>
    </row>
    <row r="195" spans="1:3" x14ac:dyDescent="0.25">
      <c r="A195" t="s">
        <v>422</v>
      </c>
      <c r="B195" t="s">
        <v>421</v>
      </c>
      <c r="C195" t="s">
        <v>7</v>
      </c>
    </row>
    <row r="196" spans="1:3" x14ac:dyDescent="0.25">
      <c r="A196" t="s">
        <v>391</v>
      </c>
      <c r="B196" t="s">
        <v>390</v>
      </c>
      <c r="C196" t="s">
        <v>7</v>
      </c>
    </row>
    <row r="197" spans="1:3" x14ac:dyDescent="0.25">
      <c r="A197" t="s">
        <v>391</v>
      </c>
      <c r="B197" t="s">
        <v>390</v>
      </c>
      <c r="C197" t="s">
        <v>4</v>
      </c>
    </row>
    <row r="198" spans="1:3" x14ac:dyDescent="0.25">
      <c r="A198" t="s">
        <v>393</v>
      </c>
      <c r="B198" t="s">
        <v>392</v>
      </c>
      <c r="C198" t="s">
        <v>12</v>
      </c>
    </row>
    <row r="199" spans="1:3" x14ac:dyDescent="0.25">
      <c r="A199" t="s">
        <v>416</v>
      </c>
      <c r="B199" t="s">
        <v>415</v>
      </c>
      <c r="C199" t="s">
        <v>4</v>
      </c>
    </row>
    <row r="200" spans="1:3" x14ac:dyDescent="0.25">
      <c r="A200" t="s">
        <v>437</v>
      </c>
      <c r="B200" t="s">
        <v>436</v>
      </c>
      <c r="C200" t="s">
        <v>15</v>
      </c>
    </row>
    <row r="201" spans="1:3" x14ac:dyDescent="0.25">
      <c r="A201" t="s">
        <v>425</v>
      </c>
      <c r="B201" t="s">
        <v>424</v>
      </c>
      <c r="C201" t="s">
        <v>12</v>
      </c>
    </row>
    <row r="202" spans="1:3" x14ac:dyDescent="0.25">
      <c r="A202" t="s">
        <v>452</v>
      </c>
      <c r="B202" t="s">
        <v>451</v>
      </c>
      <c r="C202" t="s">
        <v>12</v>
      </c>
    </row>
    <row r="203" spans="1:3" x14ac:dyDescent="0.25">
      <c r="A203" t="s">
        <v>460</v>
      </c>
      <c r="B203" t="s">
        <v>459</v>
      </c>
      <c r="C203" t="s">
        <v>7</v>
      </c>
    </row>
    <row r="204" spans="1:3" x14ac:dyDescent="0.25">
      <c r="A204" t="s">
        <v>429</v>
      </c>
      <c r="B204" t="s">
        <v>428</v>
      </c>
      <c r="C204" t="s">
        <v>4</v>
      </c>
    </row>
    <row r="205" spans="1:3" x14ac:dyDescent="0.25">
      <c r="A205" t="s">
        <v>397</v>
      </c>
      <c r="B205" t="s">
        <v>396</v>
      </c>
      <c r="C205" t="s">
        <v>12</v>
      </c>
    </row>
    <row r="206" spans="1:3" x14ac:dyDescent="0.25">
      <c r="A206" t="s">
        <v>435</v>
      </c>
      <c r="B206" t="s">
        <v>434</v>
      </c>
      <c r="C206" t="s">
        <v>7</v>
      </c>
    </row>
    <row r="207" spans="1:3" x14ac:dyDescent="0.25">
      <c r="A207" t="s">
        <v>456</v>
      </c>
      <c r="B207" t="s">
        <v>455</v>
      </c>
      <c r="C207" t="s">
        <v>7</v>
      </c>
    </row>
    <row r="208" spans="1:3" x14ac:dyDescent="0.25">
      <c r="A208" t="s">
        <v>433</v>
      </c>
      <c r="B208" t="s">
        <v>432</v>
      </c>
      <c r="C208" t="s">
        <v>7</v>
      </c>
    </row>
    <row r="209" spans="1:3" x14ac:dyDescent="0.25">
      <c r="A209" t="s">
        <v>427</v>
      </c>
      <c r="B209" t="s">
        <v>426</v>
      </c>
      <c r="C209" t="s">
        <v>12</v>
      </c>
    </row>
    <row r="210" spans="1:3" x14ac:dyDescent="0.25">
      <c r="A210" t="s">
        <v>411</v>
      </c>
      <c r="B210" t="s">
        <v>410</v>
      </c>
      <c r="C210" t="s">
        <v>7</v>
      </c>
    </row>
    <row r="211" spans="1:3" x14ac:dyDescent="0.25">
      <c r="A211" t="s">
        <v>420</v>
      </c>
      <c r="B211" t="s">
        <v>419</v>
      </c>
      <c r="C211" t="s">
        <v>12</v>
      </c>
    </row>
    <row r="212" spans="1:3" x14ac:dyDescent="0.25">
      <c r="A212" t="s">
        <v>439</v>
      </c>
      <c r="B212" t="s">
        <v>438</v>
      </c>
      <c r="C212" t="s">
        <v>12</v>
      </c>
    </row>
    <row r="213" spans="1:3" x14ac:dyDescent="0.25">
      <c r="A213" t="s">
        <v>454</v>
      </c>
      <c r="B213" t="s">
        <v>453</v>
      </c>
      <c r="C213" t="s">
        <v>557</v>
      </c>
    </row>
    <row r="214" spans="1:3" x14ac:dyDescent="0.25">
      <c r="A214" t="s">
        <v>446</v>
      </c>
      <c r="B214" t="s">
        <v>445</v>
      </c>
      <c r="C214" t="s">
        <v>12</v>
      </c>
    </row>
    <row r="215" spans="1:3" x14ac:dyDescent="0.25">
      <c r="A215" t="s">
        <v>413</v>
      </c>
      <c r="B215" t="s">
        <v>412</v>
      </c>
      <c r="C215" t="s">
        <v>12</v>
      </c>
    </row>
    <row r="216" spans="1:3" x14ac:dyDescent="0.25">
      <c r="A216" t="s">
        <v>148</v>
      </c>
      <c r="B216" t="s">
        <v>147</v>
      </c>
      <c r="C216" t="s">
        <v>556</v>
      </c>
    </row>
    <row r="217" spans="1:3" x14ac:dyDescent="0.25">
      <c r="A217" t="s">
        <v>431</v>
      </c>
      <c r="B217" t="s">
        <v>430</v>
      </c>
      <c r="C217" t="s">
        <v>556</v>
      </c>
    </row>
    <row r="218" spans="1:3" x14ac:dyDescent="0.25">
      <c r="A218" t="s">
        <v>464</v>
      </c>
      <c r="B218" t="s">
        <v>463</v>
      </c>
      <c r="C218" t="s">
        <v>4</v>
      </c>
    </row>
    <row r="219" spans="1:3" x14ac:dyDescent="0.25">
      <c r="A219" t="s">
        <v>458</v>
      </c>
      <c r="B219" t="s">
        <v>457</v>
      </c>
      <c r="C219" t="s">
        <v>12</v>
      </c>
    </row>
    <row r="220" spans="1:3" x14ac:dyDescent="0.25">
      <c r="A220" t="s">
        <v>490</v>
      </c>
      <c r="B220" t="s">
        <v>489</v>
      </c>
      <c r="C220" t="s">
        <v>556</v>
      </c>
    </row>
    <row r="221" spans="1:3" x14ac:dyDescent="0.25">
      <c r="A221" t="s">
        <v>98</v>
      </c>
      <c r="B221" t="s">
        <v>97</v>
      </c>
      <c r="C221" t="s">
        <v>12</v>
      </c>
    </row>
    <row r="222" spans="1:3" x14ac:dyDescent="0.25">
      <c r="A222" t="s">
        <v>172</v>
      </c>
      <c r="B222" t="s">
        <v>171</v>
      </c>
      <c r="C222" t="s">
        <v>22</v>
      </c>
    </row>
    <row r="223" spans="1:3" x14ac:dyDescent="0.25">
      <c r="A223" t="s">
        <v>476</v>
      </c>
      <c r="B223" t="s">
        <v>475</v>
      </c>
      <c r="C223" t="s">
        <v>12</v>
      </c>
    </row>
    <row r="224" spans="1:3" x14ac:dyDescent="0.25">
      <c r="A224" t="s">
        <v>470</v>
      </c>
      <c r="B224" t="s">
        <v>469</v>
      </c>
      <c r="C224" t="s">
        <v>4</v>
      </c>
    </row>
    <row r="225" spans="1:3" x14ac:dyDescent="0.25">
      <c r="A225" t="s">
        <v>468</v>
      </c>
      <c r="B225" t="s">
        <v>467</v>
      </c>
      <c r="C225" t="s">
        <v>4</v>
      </c>
    </row>
    <row r="226" spans="1:3" x14ac:dyDescent="0.25">
      <c r="A226" t="s">
        <v>478</v>
      </c>
      <c r="B226" t="s">
        <v>477</v>
      </c>
      <c r="C226" t="s">
        <v>15</v>
      </c>
    </row>
    <row r="227" spans="1:3" x14ac:dyDescent="0.25">
      <c r="A227" t="s">
        <v>474</v>
      </c>
      <c r="B227" t="s">
        <v>473</v>
      </c>
      <c r="C227" t="s">
        <v>4</v>
      </c>
    </row>
    <row r="228" spans="1:3" x14ac:dyDescent="0.25">
      <c r="A228" t="s">
        <v>488</v>
      </c>
      <c r="B228" t="s">
        <v>487</v>
      </c>
      <c r="C228" t="s">
        <v>4</v>
      </c>
    </row>
    <row r="229" spans="1:3" x14ac:dyDescent="0.25">
      <c r="A229" t="s">
        <v>484</v>
      </c>
      <c r="B229" t="s">
        <v>483</v>
      </c>
      <c r="C229" t="s">
        <v>12</v>
      </c>
    </row>
    <row r="230" spans="1:3" x14ac:dyDescent="0.25">
      <c r="A230" t="s">
        <v>480</v>
      </c>
      <c r="B230" t="s">
        <v>479</v>
      </c>
      <c r="C230" t="s">
        <v>15</v>
      </c>
    </row>
    <row r="231" spans="1:3" x14ac:dyDescent="0.25">
      <c r="A231" t="s">
        <v>486</v>
      </c>
      <c r="B231" t="s">
        <v>485</v>
      </c>
      <c r="C231" t="s">
        <v>7</v>
      </c>
    </row>
    <row r="232" spans="1:3" x14ac:dyDescent="0.25">
      <c r="A232" t="s">
        <v>486</v>
      </c>
      <c r="B232" t="s">
        <v>485</v>
      </c>
      <c r="C232" t="s">
        <v>4</v>
      </c>
    </row>
    <row r="233" spans="1:3" x14ac:dyDescent="0.25">
      <c r="A233" t="s">
        <v>482</v>
      </c>
      <c r="B233" t="s">
        <v>481</v>
      </c>
      <c r="C233" t="s">
        <v>556</v>
      </c>
    </row>
    <row r="234" spans="1:3" x14ac:dyDescent="0.25">
      <c r="A234" t="s">
        <v>493</v>
      </c>
      <c r="B234" t="s">
        <v>492</v>
      </c>
      <c r="C234" t="s">
        <v>15</v>
      </c>
    </row>
    <row r="235" spans="1:3" x14ac:dyDescent="0.25">
      <c r="A235" t="s">
        <v>466</v>
      </c>
      <c r="B235" t="s">
        <v>465</v>
      </c>
      <c r="C235" t="s">
        <v>4</v>
      </c>
    </row>
    <row r="236" spans="1:3" x14ac:dyDescent="0.25">
      <c r="A236" t="s">
        <v>506</v>
      </c>
      <c r="B236" t="s">
        <v>505</v>
      </c>
      <c r="C236" t="s">
        <v>12</v>
      </c>
    </row>
    <row r="237" spans="1:3" x14ac:dyDescent="0.25">
      <c r="A237" t="s">
        <v>498</v>
      </c>
      <c r="B237" t="s">
        <v>497</v>
      </c>
      <c r="C237" t="s">
        <v>7</v>
      </c>
    </row>
    <row r="238" spans="1:3" x14ac:dyDescent="0.25">
      <c r="A238" t="s">
        <v>496</v>
      </c>
      <c r="B238" t="s">
        <v>495</v>
      </c>
      <c r="C238" t="s">
        <v>12</v>
      </c>
    </row>
    <row r="239" spans="1:3" x14ac:dyDescent="0.25">
      <c r="A239" t="s">
        <v>508</v>
      </c>
      <c r="B239" t="s">
        <v>507</v>
      </c>
      <c r="C239" t="s">
        <v>556</v>
      </c>
    </row>
    <row r="240" spans="1:3" x14ac:dyDescent="0.25">
      <c r="A240" t="s">
        <v>508</v>
      </c>
      <c r="B240" t="s">
        <v>507</v>
      </c>
      <c r="C240" t="s">
        <v>15</v>
      </c>
    </row>
    <row r="241" spans="1:3" x14ac:dyDescent="0.25">
      <c r="A241" t="s">
        <v>510</v>
      </c>
      <c r="B241" t="s">
        <v>509</v>
      </c>
      <c r="C241" t="s">
        <v>556</v>
      </c>
    </row>
    <row r="242" spans="1:3" x14ac:dyDescent="0.25">
      <c r="A242" t="s">
        <v>512</v>
      </c>
      <c r="B242" t="s">
        <v>511</v>
      </c>
      <c r="C242" t="s">
        <v>557</v>
      </c>
    </row>
    <row r="243" spans="1:3" x14ac:dyDescent="0.25">
      <c r="A243" t="s">
        <v>514</v>
      </c>
      <c r="B243" t="s">
        <v>513</v>
      </c>
      <c r="C243" t="s">
        <v>4</v>
      </c>
    </row>
    <row r="244" spans="1:3" x14ac:dyDescent="0.25">
      <c r="A244" t="s">
        <v>217</v>
      </c>
      <c r="B244" t="s">
        <v>216</v>
      </c>
      <c r="C244" t="s">
        <v>7</v>
      </c>
    </row>
    <row r="245" spans="1:3" x14ac:dyDescent="0.25">
      <c r="A245" t="s">
        <v>407</v>
      </c>
      <c r="B245" t="s">
        <v>406</v>
      </c>
      <c r="C245" t="s">
        <v>556</v>
      </c>
    </row>
    <row r="246" spans="1:3" x14ac:dyDescent="0.25">
      <c r="A246" t="s">
        <v>518</v>
      </c>
      <c r="B246" t="s">
        <v>517</v>
      </c>
      <c r="C246" t="s">
        <v>557</v>
      </c>
    </row>
    <row r="247" spans="1:3" x14ac:dyDescent="0.25">
      <c r="A247" t="s">
        <v>523</v>
      </c>
      <c r="B247" t="s">
        <v>522</v>
      </c>
      <c r="C247" t="s">
        <v>556</v>
      </c>
    </row>
    <row r="248" spans="1:3" x14ac:dyDescent="0.25">
      <c r="A248" t="s">
        <v>525</v>
      </c>
      <c r="B248" t="s">
        <v>524</v>
      </c>
      <c r="C248" t="s">
        <v>556</v>
      </c>
    </row>
    <row r="249" spans="1:3" x14ac:dyDescent="0.25">
      <c r="A249" t="s">
        <v>520</v>
      </c>
      <c r="B249" t="s">
        <v>519</v>
      </c>
      <c r="C249" t="s">
        <v>4</v>
      </c>
    </row>
    <row r="250" spans="1:3" x14ac:dyDescent="0.25">
      <c r="A250" t="s">
        <v>516</v>
      </c>
      <c r="B250" t="s">
        <v>515</v>
      </c>
      <c r="C250" t="s">
        <v>15</v>
      </c>
    </row>
    <row r="251" spans="1:3" x14ac:dyDescent="0.25">
      <c r="A251" t="s">
        <v>527</v>
      </c>
      <c r="B251" t="s">
        <v>526</v>
      </c>
      <c r="C251" t="s">
        <v>15</v>
      </c>
    </row>
    <row r="252" spans="1:3" x14ac:dyDescent="0.25">
      <c r="A252" t="s">
        <v>409</v>
      </c>
      <c r="B252" t="s">
        <v>408</v>
      </c>
      <c r="C252" t="s">
        <v>15</v>
      </c>
    </row>
    <row r="253" spans="1:3" x14ac:dyDescent="0.25">
      <c r="A253" t="s">
        <v>533</v>
      </c>
      <c r="B253" t="s">
        <v>532</v>
      </c>
      <c r="C253" t="s">
        <v>4</v>
      </c>
    </row>
    <row r="254" spans="1:3" x14ac:dyDescent="0.25">
      <c r="A254" t="s">
        <v>302</v>
      </c>
      <c r="B254" t="s">
        <v>301</v>
      </c>
      <c r="C254" t="s">
        <v>12</v>
      </c>
    </row>
    <row r="255" spans="1:3" x14ac:dyDescent="0.25">
      <c r="A255" t="s">
        <v>442</v>
      </c>
      <c r="B255" t="s">
        <v>441</v>
      </c>
      <c r="C255" t="s">
        <v>12</v>
      </c>
    </row>
    <row r="256" spans="1:3" x14ac:dyDescent="0.25">
      <c r="A256" t="s">
        <v>538</v>
      </c>
      <c r="B256" t="s">
        <v>537</v>
      </c>
      <c r="C256" t="s">
        <v>12</v>
      </c>
    </row>
    <row r="257" spans="1:3" x14ac:dyDescent="0.25">
      <c r="A257" t="s">
        <v>541</v>
      </c>
      <c r="B257" t="s">
        <v>540</v>
      </c>
      <c r="C257" t="s">
        <v>12</v>
      </c>
    </row>
    <row r="258" spans="1:3" x14ac:dyDescent="0.25">
      <c r="A258" t="s">
        <v>24</v>
      </c>
      <c r="B258" t="s">
        <v>37</v>
      </c>
      <c r="C258" t="s">
        <v>12</v>
      </c>
    </row>
    <row r="259" spans="1:3" x14ac:dyDescent="0.25">
      <c r="A259" t="s">
        <v>24</v>
      </c>
      <c r="B259" t="s">
        <v>40</v>
      </c>
      <c r="C259" t="s">
        <v>12</v>
      </c>
    </row>
    <row r="260" spans="1:3" x14ac:dyDescent="0.25">
      <c r="A260" t="s">
        <v>24</v>
      </c>
      <c r="B260" t="s">
        <v>417</v>
      </c>
      <c r="C260" t="s">
        <v>12</v>
      </c>
    </row>
    <row r="261" spans="1:3" x14ac:dyDescent="0.25">
      <c r="A261" t="s">
        <v>24</v>
      </c>
      <c r="B261" t="s">
        <v>418</v>
      </c>
      <c r="C261" t="s">
        <v>12</v>
      </c>
    </row>
    <row r="262" spans="1:3" x14ac:dyDescent="0.25">
      <c r="A262" t="s">
        <v>24</v>
      </c>
      <c r="B262" t="s">
        <v>414</v>
      </c>
      <c r="C262" t="s">
        <v>12</v>
      </c>
    </row>
    <row r="263" spans="1:3" x14ac:dyDescent="0.25">
      <c r="A263" t="s">
        <v>24</v>
      </c>
      <c r="B263" t="s">
        <v>349</v>
      </c>
      <c r="C263" t="s">
        <v>12</v>
      </c>
    </row>
    <row r="264" spans="1:3" x14ac:dyDescent="0.25">
      <c r="A264" t="s">
        <v>24</v>
      </c>
      <c r="B264" t="s">
        <v>49</v>
      </c>
      <c r="C264" t="s">
        <v>12</v>
      </c>
    </row>
    <row r="265" spans="1:3" x14ac:dyDescent="0.25">
      <c r="A265" t="s">
        <v>24</v>
      </c>
      <c r="B265" t="s">
        <v>352</v>
      </c>
      <c r="C265" t="s">
        <v>12</v>
      </c>
    </row>
    <row r="266" spans="1:3" x14ac:dyDescent="0.25">
      <c r="A266" t="s">
        <v>24</v>
      </c>
      <c r="B266" t="s">
        <v>130</v>
      </c>
      <c r="C266" t="s">
        <v>12</v>
      </c>
    </row>
    <row r="267" spans="1:3" x14ac:dyDescent="0.25">
      <c r="A267" t="s">
        <v>24</v>
      </c>
      <c r="B267" t="s">
        <v>209</v>
      </c>
      <c r="C267" t="s">
        <v>12</v>
      </c>
    </row>
    <row r="268" spans="1:3" x14ac:dyDescent="0.25">
      <c r="A268" t="s">
        <v>24</v>
      </c>
      <c r="B268" t="s">
        <v>530</v>
      </c>
      <c r="C268" t="s">
        <v>12</v>
      </c>
    </row>
    <row r="269" spans="1:3" x14ac:dyDescent="0.25">
      <c r="A269" t="s">
        <v>24</v>
      </c>
      <c r="B269" t="s">
        <v>212</v>
      </c>
      <c r="C269" t="s">
        <v>12</v>
      </c>
    </row>
    <row r="270" spans="1:3" x14ac:dyDescent="0.25">
      <c r="A270" t="s">
        <v>24</v>
      </c>
      <c r="B270" t="s">
        <v>213</v>
      </c>
      <c r="C270" t="s">
        <v>12</v>
      </c>
    </row>
    <row r="271" spans="1:3" x14ac:dyDescent="0.25">
      <c r="A271" t="s">
        <v>24</v>
      </c>
      <c r="B271" t="s">
        <v>214</v>
      </c>
      <c r="C271" t="s">
        <v>12</v>
      </c>
    </row>
    <row r="272" spans="1:3" x14ac:dyDescent="0.25">
      <c r="A272" t="s">
        <v>24</v>
      </c>
      <c r="B272" t="s">
        <v>215</v>
      </c>
      <c r="C272" t="s">
        <v>12</v>
      </c>
    </row>
    <row r="273" spans="1:3" x14ac:dyDescent="0.25">
      <c r="A273" t="s">
        <v>24</v>
      </c>
      <c r="B273" t="s">
        <v>440</v>
      </c>
      <c r="C273" t="s">
        <v>12</v>
      </c>
    </row>
    <row r="274" spans="1:3" x14ac:dyDescent="0.25">
      <c r="A274" t="s">
        <v>24</v>
      </c>
      <c r="B274" t="s">
        <v>179</v>
      </c>
      <c r="C274" t="s">
        <v>12</v>
      </c>
    </row>
    <row r="275" spans="1:3" x14ac:dyDescent="0.25">
      <c r="A275" t="s">
        <v>24</v>
      </c>
      <c r="B275" t="s">
        <v>370</v>
      </c>
      <c r="C275" t="s">
        <v>12</v>
      </c>
    </row>
    <row r="276" spans="1:3" x14ac:dyDescent="0.25">
      <c r="A276" t="s">
        <v>24</v>
      </c>
      <c r="B276" t="s">
        <v>521</v>
      </c>
      <c r="C276" t="s">
        <v>12</v>
      </c>
    </row>
    <row r="277" spans="1:3" x14ac:dyDescent="0.25">
      <c r="A277" t="s">
        <v>24</v>
      </c>
      <c r="B277" t="s">
        <v>303</v>
      </c>
      <c r="C277" t="s">
        <v>12</v>
      </c>
    </row>
    <row r="278" spans="1:3" x14ac:dyDescent="0.25">
      <c r="A278" t="s">
        <v>24</v>
      </c>
      <c r="B278" t="s">
        <v>531</v>
      </c>
      <c r="C278" t="s">
        <v>12</v>
      </c>
    </row>
    <row r="279" spans="1:3" x14ac:dyDescent="0.25">
      <c r="A279" t="s">
        <v>24</v>
      </c>
      <c r="B279" t="s">
        <v>78</v>
      </c>
      <c r="C279" t="s">
        <v>12</v>
      </c>
    </row>
    <row r="280" spans="1:3" x14ac:dyDescent="0.25">
      <c r="A280" t="s">
        <v>24</v>
      </c>
      <c r="B280" t="s">
        <v>308</v>
      </c>
      <c r="C280" t="s">
        <v>12</v>
      </c>
    </row>
    <row r="281" spans="1:3" x14ac:dyDescent="0.25">
      <c r="A281" t="s">
        <v>24</v>
      </c>
      <c r="B281" t="s">
        <v>504</v>
      </c>
      <c r="C281" t="s">
        <v>12</v>
      </c>
    </row>
    <row r="282" spans="1:3" x14ac:dyDescent="0.25">
      <c r="A282" t="s">
        <v>24</v>
      </c>
      <c r="B282" t="s">
        <v>536</v>
      </c>
      <c r="C282" t="s">
        <v>12</v>
      </c>
    </row>
    <row r="283" spans="1:3" x14ac:dyDescent="0.25">
      <c r="A283" t="s">
        <v>24</v>
      </c>
      <c r="B283" t="s">
        <v>423</v>
      </c>
      <c r="C283" t="s">
        <v>12</v>
      </c>
    </row>
    <row r="284" spans="1:3" x14ac:dyDescent="0.25">
      <c r="A284" t="s">
        <v>24</v>
      </c>
      <c r="B284" t="s">
        <v>534</v>
      </c>
      <c r="C284" t="s">
        <v>12</v>
      </c>
    </row>
    <row r="285" spans="1:3" x14ac:dyDescent="0.25">
      <c r="A285" t="s">
        <v>24</v>
      </c>
      <c r="B285" t="s">
        <v>535</v>
      </c>
      <c r="C285" t="s">
        <v>12</v>
      </c>
    </row>
    <row r="286" spans="1:3" x14ac:dyDescent="0.25">
      <c r="A286" t="s">
        <v>24</v>
      </c>
      <c r="B286" t="s">
        <v>99</v>
      </c>
      <c r="C286" t="s">
        <v>12</v>
      </c>
    </row>
    <row r="287" spans="1:3" x14ac:dyDescent="0.25">
      <c r="A287" t="s">
        <v>24</v>
      </c>
      <c r="B287" t="s">
        <v>491</v>
      </c>
      <c r="C287" t="s">
        <v>12</v>
      </c>
    </row>
    <row r="288" spans="1:3" x14ac:dyDescent="0.25">
      <c r="A288" t="s">
        <v>24</v>
      </c>
      <c r="B288" t="s">
        <v>494</v>
      </c>
      <c r="C288" t="s">
        <v>12</v>
      </c>
    </row>
    <row r="289" spans="1:3" x14ac:dyDescent="0.25">
      <c r="A289" t="s">
        <v>24</v>
      </c>
      <c r="B289" t="s">
        <v>323</v>
      </c>
      <c r="C289" t="s">
        <v>12</v>
      </c>
    </row>
    <row r="290" spans="1:3" x14ac:dyDescent="0.25">
      <c r="A290" t="s">
        <v>24</v>
      </c>
      <c r="B290" t="s">
        <v>330</v>
      </c>
      <c r="C290" t="s">
        <v>12</v>
      </c>
    </row>
    <row r="291" spans="1:3" x14ac:dyDescent="0.25">
      <c r="A291" t="s">
        <v>24</v>
      </c>
      <c r="B291" t="s">
        <v>377</v>
      </c>
      <c r="C291" t="s">
        <v>12</v>
      </c>
    </row>
    <row r="292" spans="1:3" x14ac:dyDescent="0.25">
      <c r="A292" t="s">
        <v>24</v>
      </c>
      <c r="B292" t="s">
        <v>501</v>
      </c>
      <c r="C292" t="s">
        <v>12</v>
      </c>
    </row>
    <row r="293" spans="1:3" x14ac:dyDescent="0.25">
      <c r="A293" t="s">
        <v>24</v>
      </c>
      <c r="B293" t="s">
        <v>256</v>
      </c>
      <c r="C293" t="s">
        <v>12</v>
      </c>
    </row>
    <row r="294" spans="1:3" x14ac:dyDescent="0.25">
      <c r="A294" t="s">
        <v>24</v>
      </c>
      <c r="B294" t="s">
        <v>539</v>
      </c>
      <c r="C294" t="s">
        <v>12</v>
      </c>
    </row>
    <row r="295" spans="1:3" x14ac:dyDescent="0.25">
      <c r="A295" t="s">
        <v>24</v>
      </c>
      <c r="B295" t="s">
        <v>365</v>
      </c>
      <c r="C295" t="s">
        <v>12</v>
      </c>
    </row>
    <row r="296" spans="1:3" x14ac:dyDescent="0.25">
      <c r="A296" t="s">
        <v>24</v>
      </c>
      <c r="B296" t="s">
        <v>208</v>
      </c>
      <c r="C296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871B-FB66-45F2-A1E4-AE576D8EC764}">
  <dimension ref="A1:G8"/>
  <sheetViews>
    <sheetView workbookViewId="0">
      <selection activeCell="G13" sqref="G13"/>
    </sheetView>
  </sheetViews>
  <sheetFormatPr defaultRowHeight="15" x14ac:dyDescent="0.25"/>
  <sheetData>
    <row r="1" spans="1:7" x14ac:dyDescent="0.25">
      <c r="A1" t="s">
        <v>554</v>
      </c>
      <c r="B1" s="2" t="s">
        <v>4</v>
      </c>
      <c r="C1" s="2" t="s">
        <v>12</v>
      </c>
      <c r="D1" s="2" t="s">
        <v>557</v>
      </c>
      <c r="E1" s="2" t="s">
        <v>556</v>
      </c>
      <c r="F1" s="2" t="s">
        <v>15</v>
      </c>
      <c r="G1" s="2" t="s">
        <v>7</v>
      </c>
    </row>
    <row r="2" spans="1:7" x14ac:dyDescent="0.25">
      <c r="A2">
        <v>2012</v>
      </c>
      <c r="B2" s="3">
        <v>4833</v>
      </c>
      <c r="C2" s="3">
        <v>3492</v>
      </c>
      <c r="D2" s="3">
        <v>2117</v>
      </c>
      <c r="E2" s="3">
        <v>1836</v>
      </c>
      <c r="F2" s="3">
        <v>931</v>
      </c>
      <c r="G2" s="3">
        <v>34</v>
      </c>
    </row>
    <row r="3" spans="1:7" x14ac:dyDescent="0.25">
      <c r="A3">
        <v>2013</v>
      </c>
      <c r="B3" s="3">
        <v>5156</v>
      </c>
      <c r="C3" s="3">
        <v>3897</v>
      </c>
      <c r="D3" s="3">
        <v>2037</v>
      </c>
      <c r="E3" s="3">
        <v>1914</v>
      </c>
      <c r="F3" s="3">
        <v>855</v>
      </c>
      <c r="G3" s="3">
        <v>68</v>
      </c>
    </row>
    <row r="4" spans="1:7" x14ac:dyDescent="0.25">
      <c r="A4">
        <v>2014</v>
      </c>
      <c r="B4" s="3">
        <v>4726</v>
      </c>
      <c r="C4" s="3">
        <v>3472</v>
      </c>
      <c r="D4" s="3">
        <v>1925</v>
      </c>
      <c r="E4" s="3">
        <v>1862</v>
      </c>
      <c r="F4" s="3">
        <v>833</v>
      </c>
      <c r="G4" s="3">
        <v>35</v>
      </c>
    </row>
    <row r="5" spans="1:7" x14ac:dyDescent="0.25">
      <c r="A5">
        <v>2015</v>
      </c>
      <c r="B5" s="3">
        <v>4685</v>
      </c>
      <c r="C5" s="3">
        <v>3854</v>
      </c>
      <c r="D5" s="3">
        <v>1856</v>
      </c>
      <c r="E5" s="3">
        <v>1924</v>
      </c>
      <c r="F5" s="3">
        <v>903</v>
      </c>
      <c r="G5" s="3">
        <v>45</v>
      </c>
    </row>
    <row r="6" spans="1:7" x14ac:dyDescent="0.25">
      <c r="A6">
        <v>2016</v>
      </c>
      <c r="B6" s="3">
        <v>4502</v>
      </c>
      <c r="C6" s="3">
        <v>3830</v>
      </c>
      <c r="D6" s="3">
        <v>1850</v>
      </c>
      <c r="E6" s="3">
        <v>1821</v>
      </c>
      <c r="F6" s="3">
        <v>917</v>
      </c>
      <c r="G6" s="3">
        <v>33</v>
      </c>
    </row>
    <row r="7" spans="1:7" x14ac:dyDescent="0.25">
      <c r="A7">
        <v>2017</v>
      </c>
      <c r="B7" s="3">
        <v>3865</v>
      </c>
      <c r="C7" s="3">
        <v>3121</v>
      </c>
      <c r="D7" s="3">
        <v>1696</v>
      </c>
      <c r="E7" s="3">
        <v>1651</v>
      </c>
      <c r="F7" s="3">
        <v>826</v>
      </c>
      <c r="G7" s="3">
        <v>32</v>
      </c>
    </row>
    <row r="8" spans="1:7" x14ac:dyDescent="0.25">
      <c r="A8">
        <v>2018</v>
      </c>
      <c r="B8" s="3">
        <v>3541</v>
      </c>
      <c r="C8" s="3">
        <v>3273</v>
      </c>
      <c r="D8" s="3">
        <v>1474</v>
      </c>
      <c r="E8" s="3">
        <v>1521</v>
      </c>
      <c r="F8" s="3">
        <v>813</v>
      </c>
      <c r="G8" s="3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50808-8F04-4BE6-B4A3-709A0CFE22DF}">
  <sheetPr>
    <tabColor theme="4"/>
  </sheetPr>
  <dimension ref="A1:I163"/>
  <sheetViews>
    <sheetView topLeftCell="A142" workbookViewId="0">
      <selection activeCell="I2" sqref="I2:I163"/>
    </sheetView>
  </sheetViews>
  <sheetFormatPr defaultRowHeight="15" x14ac:dyDescent="0.25"/>
  <cols>
    <col min="1" max="1" width="25.85546875" bestFit="1" customWidth="1"/>
  </cols>
  <sheetData>
    <row r="1" spans="1:9" x14ac:dyDescent="0.25">
      <c r="A1" t="s">
        <v>542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 t="s">
        <v>544</v>
      </c>
    </row>
    <row r="2" spans="1:9" x14ac:dyDescent="0.25">
      <c r="A2" t="s">
        <v>8</v>
      </c>
      <c r="B2">
        <v>14</v>
      </c>
      <c r="C2">
        <v>11</v>
      </c>
      <c r="D2">
        <v>16</v>
      </c>
      <c r="E2">
        <v>12</v>
      </c>
      <c r="F2">
        <v>23</v>
      </c>
      <c r="G2">
        <v>17</v>
      </c>
      <c r="H2">
        <v>17</v>
      </c>
      <c r="I2" t="str">
        <f>VLOOKUP(A2,countrycode!B:C,2,FALSE)</f>
        <v>Europe</v>
      </c>
    </row>
    <row r="3" spans="1:9" x14ac:dyDescent="0.25">
      <c r="A3" t="s">
        <v>10</v>
      </c>
      <c r="B3">
        <v>9</v>
      </c>
      <c r="C3">
        <v>11</v>
      </c>
      <c r="D3">
        <v>18</v>
      </c>
      <c r="E3">
        <v>33</v>
      </c>
      <c r="F3">
        <v>11</v>
      </c>
      <c r="G3">
        <v>13</v>
      </c>
      <c r="H3">
        <v>13</v>
      </c>
      <c r="I3" t="str">
        <f>VLOOKUP(A3,countrycode!B:C,2,FALSE)</f>
        <v>Africa</v>
      </c>
    </row>
    <row r="4" spans="1:9" x14ac:dyDescent="0.25">
      <c r="A4" t="s">
        <v>16</v>
      </c>
      <c r="B4">
        <v>26</v>
      </c>
      <c r="C4">
        <v>27</v>
      </c>
      <c r="D4">
        <v>29</v>
      </c>
      <c r="E4">
        <v>23</v>
      </c>
      <c r="F4">
        <v>22</v>
      </c>
      <c r="G4">
        <v>19</v>
      </c>
      <c r="H4">
        <v>18</v>
      </c>
      <c r="I4" t="str">
        <f>VLOOKUP(A4,countrycode!B:C,2,FALSE)</f>
        <v>Europe</v>
      </c>
    </row>
    <row r="5" spans="1:9" x14ac:dyDescent="0.25">
      <c r="A5" t="s">
        <v>18</v>
      </c>
      <c r="B5">
        <v>5</v>
      </c>
      <c r="C5">
        <v>12</v>
      </c>
      <c r="D5">
        <v>20</v>
      </c>
      <c r="E5">
        <v>22</v>
      </c>
      <c r="F5">
        <v>15</v>
      </c>
      <c r="G5">
        <v>7</v>
      </c>
      <c r="H5">
        <v>7</v>
      </c>
      <c r="I5" t="str">
        <f>VLOOKUP(A5,countrycode!B:C,2,FALSE)</f>
        <v>Africa</v>
      </c>
    </row>
    <row r="6" spans="1:9" x14ac:dyDescent="0.25">
      <c r="A6" t="s">
        <v>25</v>
      </c>
      <c r="B6">
        <v>5</v>
      </c>
      <c r="C6">
        <v>4</v>
      </c>
      <c r="D6">
        <v>4</v>
      </c>
      <c r="E6">
        <v>3</v>
      </c>
      <c r="F6">
        <v>2</v>
      </c>
      <c r="G6">
        <v>2</v>
      </c>
      <c r="H6">
        <v>2</v>
      </c>
      <c r="I6" t="str">
        <f>VLOOKUP(A6,countrycode!B:C,2,FALSE)</f>
        <v>North America</v>
      </c>
    </row>
    <row r="7" spans="1:9" x14ac:dyDescent="0.25">
      <c r="A7" t="s">
        <v>27</v>
      </c>
      <c r="B7">
        <v>32</v>
      </c>
      <c r="C7">
        <v>29</v>
      </c>
      <c r="D7">
        <v>38</v>
      </c>
      <c r="E7">
        <v>25</v>
      </c>
      <c r="F7">
        <v>33</v>
      </c>
      <c r="G7">
        <v>24</v>
      </c>
      <c r="H7">
        <v>20</v>
      </c>
      <c r="I7" t="str">
        <f>VLOOKUP(A7,countrycode!B:C,2,FALSE)</f>
        <v>South America</v>
      </c>
    </row>
    <row r="8" spans="1:9" x14ac:dyDescent="0.25">
      <c r="A8" t="s">
        <v>29</v>
      </c>
      <c r="B8">
        <v>63</v>
      </c>
      <c r="C8">
        <v>53</v>
      </c>
      <c r="D8">
        <v>41</v>
      </c>
      <c r="E8">
        <v>52</v>
      </c>
      <c r="F8">
        <v>46</v>
      </c>
      <c r="G8">
        <v>38</v>
      </c>
      <c r="H8">
        <v>32</v>
      </c>
      <c r="I8" t="str">
        <f>VLOOKUP(A8,countrycode!B:C,2,FALSE)</f>
        <v>Asia</v>
      </c>
    </row>
    <row r="9" spans="1:9" x14ac:dyDescent="0.25">
      <c r="A9" t="s">
        <v>31</v>
      </c>
      <c r="B9">
        <v>47</v>
      </c>
      <c r="C9">
        <v>70</v>
      </c>
      <c r="D9">
        <v>24</v>
      </c>
      <c r="E9">
        <v>63</v>
      </c>
      <c r="F9">
        <v>30</v>
      </c>
      <c r="G9">
        <v>14</v>
      </c>
      <c r="H9">
        <v>13</v>
      </c>
      <c r="I9" t="str">
        <f>VLOOKUP(A9,countrycode!B:C,2,FALSE)</f>
        <v>North America</v>
      </c>
    </row>
    <row r="10" spans="1:9" x14ac:dyDescent="0.25">
      <c r="A10" t="s">
        <v>33</v>
      </c>
      <c r="B10">
        <v>294</v>
      </c>
      <c r="C10">
        <v>344</v>
      </c>
      <c r="D10">
        <v>304</v>
      </c>
      <c r="E10">
        <v>321</v>
      </c>
      <c r="F10">
        <v>309</v>
      </c>
      <c r="G10">
        <v>202</v>
      </c>
      <c r="H10">
        <v>201</v>
      </c>
      <c r="I10" t="str">
        <f>VLOOKUP(A10,countrycode!B:C,2,FALSE)</f>
        <v>Oceania</v>
      </c>
    </row>
    <row r="11" spans="1:9" x14ac:dyDescent="0.25">
      <c r="A11" t="s">
        <v>35</v>
      </c>
      <c r="B11">
        <v>77</v>
      </c>
      <c r="C11">
        <v>70</v>
      </c>
      <c r="D11">
        <v>68</v>
      </c>
      <c r="E11">
        <v>72</v>
      </c>
      <c r="F11">
        <v>73</v>
      </c>
      <c r="G11">
        <v>53</v>
      </c>
      <c r="H11">
        <v>41</v>
      </c>
      <c r="I11" t="str">
        <f>VLOOKUP(A11,countrycode!B:C,2,FALSE)</f>
        <v>Europe</v>
      </c>
    </row>
    <row r="12" spans="1:9" x14ac:dyDescent="0.25">
      <c r="A12" t="s">
        <v>38</v>
      </c>
      <c r="B12">
        <v>105</v>
      </c>
      <c r="C12">
        <v>125</v>
      </c>
      <c r="D12">
        <v>120</v>
      </c>
      <c r="E12">
        <v>113</v>
      </c>
      <c r="F12">
        <v>75</v>
      </c>
      <c r="G12">
        <v>59</v>
      </c>
      <c r="H12">
        <v>49</v>
      </c>
      <c r="I12" t="str">
        <f>VLOOKUP(A12,countrycode!B:C,2,FALSE)</f>
        <v>Asia</v>
      </c>
    </row>
    <row r="13" spans="1:9" x14ac:dyDescent="0.25">
      <c r="A13" t="s">
        <v>41</v>
      </c>
      <c r="B13">
        <v>30</v>
      </c>
      <c r="C13">
        <v>26</v>
      </c>
      <c r="D13">
        <v>22</v>
      </c>
      <c r="E13">
        <v>28</v>
      </c>
      <c r="F13">
        <v>16</v>
      </c>
      <c r="G13">
        <v>9</v>
      </c>
      <c r="H13">
        <v>14</v>
      </c>
      <c r="I13" t="str">
        <f>VLOOKUP(A13,countrycode!B:C,2,FALSE)</f>
        <v>North America</v>
      </c>
    </row>
    <row r="14" spans="1:9" x14ac:dyDescent="0.25">
      <c r="A14" t="s">
        <v>43</v>
      </c>
      <c r="B14">
        <v>80</v>
      </c>
      <c r="C14">
        <v>82</v>
      </c>
      <c r="D14">
        <v>68</v>
      </c>
      <c r="E14">
        <v>75</v>
      </c>
      <c r="F14">
        <v>78</v>
      </c>
      <c r="G14">
        <v>80</v>
      </c>
      <c r="H14">
        <v>62</v>
      </c>
      <c r="I14" t="str">
        <f>VLOOKUP(A14,countrycode!B:C,2,FALSE)</f>
        <v>Asia</v>
      </c>
    </row>
    <row r="15" spans="1:9" x14ac:dyDescent="0.25">
      <c r="A15" t="s">
        <v>45</v>
      </c>
      <c r="B15">
        <v>5</v>
      </c>
      <c r="C15">
        <v>3</v>
      </c>
      <c r="D15">
        <v>5</v>
      </c>
      <c r="E15">
        <v>4</v>
      </c>
      <c r="F15">
        <v>13</v>
      </c>
      <c r="G15">
        <v>8</v>
      </c>
      <c r="H15">
        <v>6</v>
      </c>
      <c r="I15" t="str">
        <f>VLOOKUP(A15,countrycode!B:C,2,FALSE)</f>
        <v>Asia</v>
      </c>
    </row>
    <row r="16" spans="1:9" x14ac:dyDescent="0.25">
      <c r="A16" t="s">
        <v>47</v>
      </c>
      <c r="B16">
        <v>15</v>
      </c>
      <c r="C16">
        <v>10</v>
      </c>
      <c r="D16">
        <v>17</v>
      </c>
      <c r="E16">
        <v>12</v>
      </c>
      <c r="F16">
        <v>10</v>
      </c>
      <c r="G16">
        <v>3</v>
      </c>
      <c r="H16">
        <v>3</v>
      </c>
      <c r="I16" t="str">
        <f>VLOOKUP(A16,countrycode!B:C,2,FALSE)</f>
        <v>North America</v>
      </c>
    </row>
    <row r="17" spans="1:9" x14ac:dyDescent="0.25">
      <c r="A17" t="s">
        <v>50</v>
      </c>
      <c r="B17">
        <v>32</v>
      </c>
      <c r="C17">
        <v>36</v>
      </c>
      <c r="D17">
        <v>32</v>
      </c>
      <c r="E17">
        <v>31</v>
      </c>
      <c r="F17">
        <v>17</v>
      </c>
      <c r="G17">
        <v>15</v>
      </c>
      <c r="H17">
        <v>12</v>
      </c>
      <c r="I17" t="str">
        <f>VLOOKUP(A17,countrycode!B:C,2,FALSE)</f>
        <v>Europe</v>
      </c>
    </row>
    <row r="18" spans="1:9" x14ac:dyDescent="0.25">
      <c r="A18" t="s">
        <v>52</v>
      </c>
      <c r="B18">
        <v>39</v>
      </c>
      <c r="C18">
        <v>48</v>
      </c>
      <c r="D18">
        <v>51</v>
      </c>
      <c r="E18">
        <v>41</v>
      </c>
      <c r="F18">
        <v>68</v>
      </c>
      <c r="G18">
        <v>64</v>
      </c>
      <c r="H18">
        <v>38</v>
      </c>
      <c r="I18" t="str">
        <f>VLOOKUP(A18,countrycode!B:C,2,FALSE)</f>
        <v>Europe</v>
      </c>
    </row>
    <row r="19" spans="1:9" x14ac:dyDescent="0.25">
      <c r="A19" t="s">
        <v>54</v>
      </c>
      <c r="B19">
        <v>6</v>
      </c>
      <c r="C19">
        <v>10</v>
      </c>
      <c r="D19">
        <v>3</v>
      </c>
      <c r="E19">
        <v>2</v>
      </c>
      <c r="F19">
        <v>3</v>
      </c>
      <c r="G19">
        <v>5</v>
      </c>
      <c r="H19">
        <v>3</v>
      </c>
      <c r="I19" t="str">
        <f>VLOOKUP(A19,countrycode!B:C,2,FALSE)</f>
        <v>North America</v>
      </c>
    </row>
    <row r="20" spans="1:9" x14ac:dyDescent="0.25">
      <c r="A20" t="s">
        <v>58</v>
      </c>
      <c r="B20">
        <v>13</v>
      </c>
      <c r="C20">
        <v>8</v>
      </c>
      <c r="D20">
        <v>13</v>
      </c>
      <c r="E20">
        <v>6</v>
      </c>
      <c r="F20">
        <v>7</v>
      </c>
      <c r="G20">
        <v>9</v>
      </c>
      <c r="H20">
        <v>9</v>
      </c>
      <c r="I20" t="str">
        <f>VLOOKUP(A20,countrycode!B:C,2,FALSE)</f>
        <v>North America</v>
      </c>
    </row>
    <row r="21" spans="1:9" x14ac:dyDescent="0.25">
      <c r="A21" t="s">
        <v>62</v>
      </c>
      <c r="B21">
        <v>10</v>
      </c>
      <c r="C21">
        <v>7</v>
      </c>
      <c r="D21">
        <v>3</v>
      </c>
      <c r="E21">
        <v>4</v>
      </c>
      <c r="F21">
        <v>6</v>
      </c>
      <c r="G21">
        <v>10</v>
      </c>
      <c r="H21">
        <v>3</v>
      </c>
      <c r="I21" t="str">
        <f>VLOOKUP(A21,countrycode!B:C,2,FALSE)</f>
        <v>South America</v>
      </c>
    </row>
    <row r="22" spans="1:9" x14ac:dyDescent="0.25">
      <c r="A22" t="s">
        <v>66</v>
      </c>
      <c r="B22">
        <v>7</v>
      </c>
      <c r="C22">
        <v>4</v>
      </c>
      <c r="D22">
        <v>10</v>
      </c>
      <c r="E22">
        <v>3</v>
      </c>
      <c r="F22">
        <v>7</v>
      </c>
      <c r="G22">
        <v>4</v>
      </c>
      <c r="H22">
        <v>2</v>
      </c>
      <c r="I22" t="str">
        <f>VLOOKUP(A22,countrycode!B:C,2,FALSE)</f>
        <v>Europe</v>
      </c>
    </row>
    <row r="23" spans="1:9" x14ac:dyDescent="0.25">
      <c r="A23" t="s">
        <v>72</v>
      </c>
      <c r="B23">
        <v>166</v>
      </c>
      <c r="C23">
        <v>161</v>
      </c>
      <c r="D23">
        <v>132</v>
      </c>
      <c r="E23">
        <v>126</v>
      </c>
      <c r="F23">
        <v>94</v>
      </c>
      <c r="G23">
        <v>98</v>
      </c>
      <c r="H23">
        <v>72</v>
      </c>
      <c r="I23" t="str">
        <f>VLOOKUP(A23,countrycode!B:C,2,FALSE)</f>
        <v>South America</v>
      </c>
    </row>
    <row r="24" spans="1:9" x14ac:dyDescent="0.25">
      <c r="A24" t="s">
        <v>522</v>
      </c>
      <c r="B24">
        <v>7</v>
      </c>
      <c r="C24">
        <v>8</v>
      </c>
      <c r="D24">
        <v>7</v>
      </c>
      <c r="E24">
        <v>5</v>
      </c>
      <c r="F24">
        <v>5</v>
      </c>
      <c r="G24">
        <v>5</v>
      </c>
      <c r="H24">
        <v>7</v>
      </c>
      <c r="I24" t="str">
        <f>VLOOKUP(A24,countrycode!B:C,2,FALSE)</f>
        <v>North America</v>
      </c>
    </row>
    <row r="25" spans="1:9" x14ac:dyDescent="0.25">
      <c r="A25" t="s">
        <v>76</v>
      </c>
      <c r="B25">
        <v>7</v>
      </c>
      <c r="C25">
        <v>17</v>
      </c>
      <c r="D25">
        <v>7</v>
      </c>
      <c r="E25">
        <v>14</v>
      </c>
      <c r="F25">
        <v>12</v>
      </c>
      <c r="G25">
        <v>10</v>
      </c>
      <c r="H25">
        <v>7</v>
      </c>
      <c r="I25" t="str">
        <f>VLOOKUP(A25,countrycode!B:C,2,FALSE)</f>
        <v>Asia</v>
      </c>
    </row>
    <row r="26" spans="1:9" x14ac:dyDescent="0.25">
      <c r="A26" t="s">
        <v>79</v>
      </c>
      <c r="B26">
        <v>18</v>
      </c>
      <c r="C26">
        <v>15</v>
      </c>
      <c r="D26">
        <v>16</v>
      </c>
      <c r="E26">
        <v>14</v>
      </c>
      <c r="F26">
        <v>18</v>
      </c>
      <c r="G26">
        <v>15</v>
      </c>
      <c r="H26">
        <v>9</v>
      </c>
      <c r="I26" t="str">
        <f>VLOOKUP(A26,countrycode!B:C,2,FALSE)</f>
        <v>Europe</v>
      </c>
    </row>
    <row r="27" spans="1:9" x14ac:dyDescent="0.25">
      <c r="A27" t="s">
        <v>118</v>
      </c>
      <c r="B27">
        <v>11</v>
      </c>
      <c r="C27">
        <v>14</v>
      </c>
      <c r="D27">
        <v>12</v>
      </c>
      <c r="E27">
        <v>17</v>
      </c>
      <c r="F27">
        <v>14</v>
      </c>
      <c r="G27">
        <v>5</v>
      </c>
      <c r="H27">
        <v>8</v>
      </c>
      <c r="I27" t="str">
        <f>VLOOKUP(A27,countrycode!B:C,2,FALSE)</f>
        <v>Africa</v>
      </c>
    </row>
    <row r="28" spans="1:9" x14ac:dyDescent="0.25">
      <c r="A28" t="s">
        <v>87</v>
      </c>
      <c r="B28">
        <v>13</v>
      </c>
      <c r="C28">
        <v>16</v>
      </c>
      <c r="D28">
        <v>16</v>
      </c>
      <c r="E28">
        <v>15</v>
      </c>
      <c r="F28">
        <v>33</v>
      </c>
      <c r="G28">
        <v>36</v>
      </c>
      <c r="H28">
        <v>38</v>
      </c>
      <c r="I28" t="str">
        <f>VLOOKUP(A28,countrycode!B:C,2,FALSE)</f>
        <v>Asia</v>
      </c>
    </row>
    <row r="29" spans="1:9" x14ac:dyDescent="0.25">
      <c r="A29" t="s">
        <v>89</v>
      </c>
      <c r="B29">
        <v>5</v>
      </c>
      <c r="C29">
        <v>1</v>
      </c>
      <c r="D29">
        <v>7</v>
      </c>
      <c r="E29">
        <v>5</v>
      </c>
      <c r="F29">
        <v>7</v>
      </c>
      <c r="G29">
        <v>4</v>
      </c>
      <c r="H29">
        <v>8</v>
      </c>
      <c r="I29" t="str">
        <f>VLOOKUP(A29,countrycode!B:C,2,FALSE)</f>
        <v>Africa</v>
      </c>
    </row>
    <row r="30" spans="1:9" x14ac:dyDescent="0.25">
      <c r="A30" t="s">
        <v>91</v>
      </c>
      <c r="B30">
        <v>219</v>
      </c>
      <c r="C30">
        <v>238</v>
      </c>
      <c r="D30">
        <v>271</v>
      </c>
      <c r="E30">
        <v>270</v>
      </c>
      <c r="F30">
        <v>239</v>
      </c>
      <c r="G30">
        <v>233</v>
      </c>
      <c r="H30">
        <v>232</v>
      </c>
      <c r="I30" t="str">
        <f>VLOOKUP(A30,countrycode!B:C,2,FALSE)</f>
        <v>North America</v>
      </c>
    </row>
    <row r="31" spans="1:9" x14ac:dyDescent="0.25">
      <c r="A31" t="s">
        <v>93</v>
      </c>
      <c r="B31">
        <v>17</v>
      </c>
      <c r="C31">
        <v>11</v>
      </c>
      <c r="D31">
        <v>8</v>
      </c>
      <c r="E31">
        <v>8</v>
      </c>
      <c r="F31">
        <v>14</v>
      </c>
      <c r="G31">
        <v>11</v>
      </c>
      <c r="H31">
        <v>9</v>
      </c>
      <c r="I31" t="str">
        <f>VLOOKUP(A31,countrycode!B:C,2,FALSE)</f>
        <v>North America</v>
      </c>
    </row>
    <row r="32" spans="1:9" x14ac:dyDescent="0.25">
      <c r="A32" t="s">
        <v>100</v>
      </c>
      <c r="B32">
        <v>30</v>
      </c>
      <c r="C32">
        <v>40</v>
      </c>
      <c r="D32">
        <v>28</v>
      </c>
      <c r="E32">
        <v>47</v>
      </c>
      <c r="F32">
        <v>34</v>
      </c>
      <c r="G32">
        <v>31</v>
      </c>
      <c r="H32">
        <v>21</v>
      </c>
      <c r="I32" t="str">
        <f>VLOOKUP(A32,countrycode!B:C,2,FALSE)</f>
        <v>South America</v>
      </c>
    </row>
    <row r="33" spans="1:9" x14ac:dyDescent="0.25">
      <c r="A33" t="s">
        <v>102</v>
      </c>
      <c r="B33">
        <v>620</v>
      </c>
      <c r="C33">
        <v>677</v>
      </c>
      <c r="D33">
        <v>647</v>
      </c>
      <c r="E33">
        <v>615</v>
      </c>
      <c r="F33">
        <v>557</v>
      </c>
      <c r="G33">
        <v>524</v>
      </c>
      <c r="H33">
        <v>476</v>
      </c>
      <c r="I33" t="str">
        <f>VLOOKUP(A33,countrycode!B:C,2,FALSE)</f>
        <v>Asia</v>
      </c>
    </row>
    <row r="34" spans="1:9" x14ac:dyDescent="0.25">
      <c r="A34" t="s">
        <v>108</v>
      </c>
      <c r="B34">
        <v>56</v>
      </c>
      <c r="C34">
        <v>71</v>
      </c>
      <c r="D34">
        <v>48</v>
      </c>
      <c r="E34">
        <v>48</v>
      </c>
      <c r="F34">
        <v>36</v>
      </c>
      <c r="G34">
        <v>35</v>
      </c>
      <c r="H34">
        <v>31</v>
      </c>
      <c r="I34" t="str">
        <f>VLOOKUP(A34,countrycode!B:C,2,FALSE)</f>
        <v>South America</v>
      </c>
    </row>
    <row r="35" spans="1:9" x14ac:dyDescent="0.25">
      <c r="A35" t="s">
        <v>112</v>
      </c>
      <c r="B35">
        <v>10</v>
      </c>
      <c r="C35">
        <v>12</v>
      </c>
      <c r="D35">
        <v>11</v>
      </c>
      <c r="E35">
        <v>15</v>
      </c>
      <c r="F35">
        <v>17</v>
      </c>
      <c r="G35">
        <v>4</v>
      </c>
      <c r="H35">
        <v>12</v>
      </c>
      <c r="I35" t="str">
        <f>VLOOKUP(A35,countrycode!B:C,2,FALSE)</f>
        <v>Africa</v>
      </c>
    </row>
    <row r="36" spans="1:9" x14ac:dyDescent="0.25">
      <c r="A36" t="s">
        <v>133</v>
      </c>
      <c r="B36">
        <v>2</v>
      </c>
      <c r="C36">
        <v>1</v>
      </c>
      <c r="D36">
        <v>4</v>
      </c>
      <c r="E36">
        <v>8</v>
      </c>
      <c r="F36">
        <v>1</v>
      </c>
      <c r="G36">
        <v>2</v>
      </c>
      <c r="H36">
        <v>7</v>
      </c>
      <c r="I36" t="str">
        <f>VLOOKUP(A36,countrycode!B:C,2,FALSE)</f>
        <v>Africa</v>
      </c>
    </row>
    <row r="37" spans="1:9" x14ac:dyDescent="0.25">
      <c r="A37" t="s">
        <v>116</v>
      </c>
      <c r="B37">
        <v>8</v>
      </c>
      <c r="C37">
        <v>10</v>
      </c>
      <c r="D37">
        <v>24</v>
      </c>
      <c r="E37">
        <v>14</v>
      </c>
      <c r="F37">
        <v>8</v>
      </c>
      <c r="G37">
        <v>6</v>
      </c>
      <c r="H37">
        <v>10</v>
      </c>
      <c r="I37" t="str">
        <f>VLOOKUP(A37,countrycode!B:C,2,FALSE)</f>
        <v>North America</v>
      </c>
    </row>
    <row r="38" spans="1:9" x14ac:dyDescent="0.25">
      <c r="A38" t="s">
        <v>120</v>
      </c>
      <c r="B38">
        <v>29</v>
      </c>
      <c r="C38">
        <v>21</v>
      </c>
      <c r="D38">
        <v>7</v>
      </c>
      <c r="E38">
        <v>6</v>
      </c>
      <c r="F38">
        <v>5</v>
      </c>
      <c r="G38">
        <v>7</v>
      </c>
      <c r="H38">
        <v>6</v>
      </c>
      <c r="I38" t="str">
        <f>VLOOKUP(A38,countrycode!B:C,2,FALSE)</f>
        <v>Europe</v>
      </c>
    </row>
    <row r="39" spans="1:9" x14ac:dyDescent="0.25">
      <c r="A39" t="s">
        <v>122</v>
      </c>
      <c r="B39">
        <v>2</v>
      </c>
      <c r="C39">
        <v>2</v>
      </c>
      <c r="D39">
        <v>2</v>
      </c>
      <c r="E39">
        <v>2</v>
      </c>
      <c r="F39">
        <v>1</v>
      </c>
      <c r="G39">
        <v>2</v>
      </c>
      <c r="H39">
        <v>3</v>
      </c>
      <c r="I39" t="str">
        <f>VLOOKUP(A39,countrycode!B:C,2,FALSE)</f>
        <v>North America</v>
      </c>
    </row>
    <row r="40" spans="1:9" x14ac:dyDescent="0.25">
      <c r="A40" t="s">
        <v>124</v>
      </c>
      <c r="B40">
        <v>4</v>
      </c>
      <c r="C40">
        <v>3</v>
      </c>
      <c r="D40">
        <v>4</v>
      </c>
      <c r="E40">
        <v>2</v>
      </c>
      <c r="F40">
        <v>3</v>
      </c>
      <c r="G40">
        <v>2</v>
      </c>
      <c r="H40">
        <v>1</v>
      </c>
      <c r="I40" t="str">
        <f>VLOOKUP(A40,countrycode!B:C,2,FALSE)</f>
        <v>North America</v>
      </c>
    </row>
    <row r="41" spans="1:9" x14ac:dyDescent="0.25">
      <c r="A41" t="s">
        <v>126</v>
      </c>
      <c r="B41">
        <v>13</v>
      </c>
      <c r="C41">
        <v>14</v>
      </c>
      <c r="D41">
        <v>19</v>
      </c>
      <c r="E41">
        <v>23</v>
      </c>
      <c r="F41">
        <v>9</v>
      </c>
      <c r="G41">
        <v>11</v>
      </c>
      <c r="H41">
        <v>9</v>
      </c>
      <c r="I41" t="str">
        <f>VLOOKUP(A41,countrycode!B:C,2,FALSE)</f>
        <v>Europe</v>
      </c>
    </row>
    <row r="42" spans="1:9" x14ac:dyDescent="0.25">
      <c r="A42" t="s">
        <v>128</v>
      </c>
      <c r="B42">
        <v>21</v>
      </c>
      <c r="C42">
        <v>16</v>
      </c>
      <c r="D42">
        <v>23</v>
      </c>
      <c r="E42">
        <v>25</v>
      </c>
      <c r="F42">
        <v>17</v>
      </c>
      <c r="G42">
        <v>15</v>
      </c>
      <c r="H42">
        <v>17</v>
      </c>
      <c r="I42" t="str">
        <f>VLOOKUP(A42,countrycode!B:C,2,FALSE)</f>
        <v>Europe</v>
      </c>
    </row>
    <row r="43" spans="1:9" x14ac:dyDescent="0.25">
      <c r="A43" t="s">
        <v>135</v>
      </c>
      <c r="B43">
        <v>61</v>
      </c>
      <c r="C43">
        <v>60</v>
      </c>
      <c r="D43">
        <v>66</v>
      </c>
      <c r="E43">
        <v>72</v>
      </c>
      <c r="F43">
        <v>54</v>
      </c>
      <c r="G43">
        <v>41</v>
      </c>
      <c r="H43">
        <v>36</v>
      </c>
      <c r="I43" t="str">
        <f>VLOOKUP(A43,countrycode!B:C,2,FALSE)</f>
        <v>Europe</v>
      </c>
    </row>
    <row r="44" spans="1:9" x14ac:dyDescent="0.25">
      <c r="A44" t="s">
        <v>139</v>
      </c>
      <c r="B44">
        <v>3</v>
      </c>
      <c r="C44">
        <v>1</v>
      </c>
      <c r="D44">
        <v>3</v>
      </c>
      <c r="E44">
        <v>1</v>
      </c>
      <c r="F44">
        <v>3</v>
      </c>
      <c r="G44">
        <v>3</v>
      </c>
      <c r="H44">
        <v>3</v>
      </c>
      <c r="I44" t="str">
        <f>VLOOKUP(A44,countrycode!B:C,2,FALSE)</f>
        <v>North America</v>
      </c>
    </row>
    <row r="45" spans="1:9" x14ac:dyDescent="0.25">
      <c r="A45" t="s">
        <v>141</v>
      </c>
      <c r="B45">
        <v>24</v>
      </c>
      <c r="C45">
        <v>25</v>
      </c>
      <c r="D45">
        <v>35</v>
      </c>
      <c r="E45">
        <v>24</v>
      </c>
      <c r="F45">
        <v>25</v>
      </c>
      <c r="G45">
        <v>19</v>
      </c>
      <c r="H45">
        <v>27</v>
      </c>
      <c r="I45" t="str">
        <f>VLOOKUP(A45,countrycode!B:C,2,FALSE)</f>
        <v>North America</v>
      </c>
    </row>
    <row r="46" spans="1:9" x14ac:dyDescent="0.25">
      <c r="A46" t="s">
        <v>143</v>
      </c>
      <c r="B46">
        <v>21</v>
      </c>
      <c r="C46">
        <v>14</v>
      </c>
      <c r="D46">
        <v>16</v>
      </c>
      <c r="E46">
        <v>7</v>
      </c>
      <c r="F46">
        <v>4</v>
      </c>
      <c r="G46">
        <v>10</v>
      </c>
      <c r="H46">
        <v>10</v>
      </c>
      <c r="I46" t="str">
        <f>VLOOKUP(A46,countrycode!B:C,2,FALSE)</f>
        <v>South America</v>
      </c>
    </row>
    <row r="47" spans="1:9" x14ac:dyDescent="0.25">
      <c r="A47" t="s">
        <v>145</v>
      </c>
      <c r="B47">
        <v>36</v>
      </c>
      <c r="C47">
        <v>44</v>
      </c>
      <c r="D47">
        <v>52</v>
      </c>
      <c r="E47">
        <v>52</v>
      </c>
      <c r="F47">
        <v>40</v>
      </c>
      <c r="G47">
        <v>32</v>
      </c>
      <c r="H47">
        <v>27</v>
      </c>
      <c r="I47" t="str">
        <f>VLOOKUP(A47,countrycode!B:C,2,FALSE)</f>
        <v>Africa</v>
      </c>
    </row>
    <row r="48" spans="1:9" x14ac:dyDescent="0.25">
      <c r="A48" t="s">
        <v>153</v>
      </c>
      <c r="B48">
        <v>13</v>
      </c>
      <c r="C48">
        <v>14</v>
      </c>
      <c r="D48">
        <v>9</v>
      </c>
      <c r="E48">
        <v>7</v>
      </c>
      <c r="F48">
        <v>7</v>
      </c>
      <c r="G48">
        <v>9</v>
      </c>
      <c r="H48">
        <v>5</v>
      </c>
      <c r="I48" t="str">
        <f>VLOOKUP(A48,countrycode!B:C,2,FALSE)</f>
        <v>Europe</v>
      </c>
    </row>
    <row r="49" spans="1:9" x14ac:dyDescent="0.25">
      <c r="A49" t="s">
        <v>155</v>
      </c>
      <c r="B49">
        <v>1</v>
      </c>
      <c r="C49">
        <v>5</v>
      </c>
      <c r="D49">
        <v>2</v>
      </c>
      <c r="E49">
        <v>1</v>
      </c>
      <c r="F49">
        <v>1</v>
      </c>
      <c r="G49">
        <v>2</v>
      </c>
      <c r="H49">
        <v>3</v>
      </c>
      <c r="I49" t="str">
        <f>VLOOKUP(A49,countrycode!B:C,2,FALSE)</f>
        <v>Africa</v>
      </c>
    </row>
    <row r="50" spans="1:9" x14ac:dyDescent="0.25">
      <c r="A50" t="s">
        <v>163</v>
      </c>
      <c r="B50">
        <v>20</v>
      </c>
      <c r="C50">
        <v>23</v>
      </c>
      <c r="D50">
        <v>26</v>
      </c>
      <c r="E50">
        <v>22</v>
      </c>
      <c r="F50">
        <v>17</v>
      </c>
      <c r="G50">
        <v>17</v>
      </c>
      <c r="H50">
        <v>17</v>
      </c>
      <c r="I50" t="str">
        <f>VLOOKUP(A50,countrycode!B:C,2,FALSE)</f>
        <v>Europe</v>
      </c>
    </row>
    <row r="51" spans="1:9" x14ac:dyDescent="0.25">
      <c r="A51" t="s">
        <v>165</v>
      </c>
      <c r="B51">
        <v>515</v>
      </c>
      <c r="C51">
        <v>586</v>
      </c>
      <c r="D51">
        <v>600</v>
      </c>
      <c r="E51">
        <v>620</v>
      </c>
      <c r="F51">
        <v>591</v>
      </c>
      <c r="G51">
        <v>545</v>
      </c>
      <c r="H51">
        <v>520</v>
      </c>
      <c r="I51" t="str">
        <f>VLOOKUP(A51,countrycode!B:C,2,FALSE)</f>
        <v>Europe</v>
      </c>
    </row>
    <row r="52" spans="1:9" x14ac:dyDescent="0.25">
      <c r="A52" t="s">
        <v>171</v>
      </c>
      <c r="B52">
        <v>1</v>
      </c>
      <c r="C52">
        <v>5</v>
      </c>
      <c r="D52">
        <v>5</v>
      </c>
      <c r="E52">
        <v>5</v>
      </c>
      <c r="F52">
        <v>1</v>
      </c>
      <c r="G52">
        <v>8</v>
      </c>
      <c r="H52">
        <v>1</v>
      </c>
      <c r="I52" t="str">
        <f>VLOOKUP(A52,countrycode!B:C,2,FALSE)</f>
        <v>Antarctica</v>
      </c>
    </row>
    <row r="53" spans="1:9" x14ac:dyDescent="0.25">
      <c r="A53" t="s">
        <v>173</v>
      </c>
      <c r="B53">
        <v>4</v>
      </c>
      <c r="C53">
        <v>9</v>
      </c>
      <c r="D53">
        <v>9</v>
      </c>
      <c r="E53">
        <v>5</v>
      </c>
      <c r="F53">
        <v>4</v>
      </c>
      <c r="G53">
        <v>2</v>
      </c>
      <c r="H53">
        <v>1</v>
      </c>
      <c r="I53" t="str">
        <f>VLOOKUP(A53,countrycode!B:C,2,FALSE)</f>
        <v>Africa</v>
      </c>
    </row>
    <row r="54" spans="1:9" x14ac:dyDescent="0.25">
      <c r="A54" t="s">
        <v>177</v>
      </c>
      <c r="B54">
        <v>26</v>
      </c>
      <c r="C54">
        <v>39</v>
      </c>
      <c r="D54">
        <v>34</v>
      </c>
      <c r="E54">
        <v>20</v>
      </c>
      <c r="F54">
        <v>16</v>
      </c>
      <c r="G54">
        <v>14</v>
      </c>
      <c r="H54">
        <v>28</v>
      </c>
      <c r="I54" t="str">
        <f>VLOOKUP(A54,countrycode!B:C,2,FALSE)</f>
        <v>Asia</v>
      </c>
    </row>
    <row r="55" spans="1:9" x14ac:dyDescent="0.25">
      <c r="A55" t="s">
        <v>180</v>
      </c>
      <c r="B55">
        <v>249</v>
      </c>
      <c r="C55">
        <v>264</v>
      </c>
      <c r="D55">
        <v>227</v>
      </c>
      <c r="E55">
        <v>207</v>
      </c>
      <c r="F55">
        <v>225</v>
      </c>
      <c r="G55">
        <v>171</v>
      </c>
      <c r="H55">
        <v>159</v>
      </c>
      <c r="I55" t="str">
        <f>VLOOKUP(A55,countrycode!B:C,2,FALSE)</f>
        <v>Europe</v>
      </c>
    </row>
    <row r="56" spans="1:9" x14ac:dyDescent="0.25">
      <c r="A56" t="s">
        <v>182</v>
      </c>
      <c r="B56">
        <v>5</v>
      </c>
      <c r="C56">
        <v>7</v>
      </c>
      <c r="D56">
        <v>3</v>
      </c>
      <c r="E56">
        <v>12</v>
      </c>
      <c r="F56">
        <v>10</v>
      </c>
      <c r="G56">
        <v>4</v>
      </c>
      <c r="H56">
        <v>10</v>
      </c>
      <c r="I56" t="str">
        <f>VLOOKUP(A56,countrycode!B:C,2,FALSE)</f>
        <v>Africa</v>
      </c>
    </row>
    <row r="57" spans="1:9" x14ac:dyDescent="0.25">
      <c r="A57" t="s">
        <v>184</v>
      </c>
      <c r="B57">
        <v>4</v>
      </c>
      <c r="C57">
        <v>6</v>
      </c>
      <c r="D57">
        <v>6</v>
      </c>
      <c r="E57">
        <v>5</v>
      </c>
      <c r="F57">
        <v>5</v>
      </c>
      <c r="G57">
        <v>9</v>
      </c>
      <c r="H57">
        <v>10</v>
      </c>
      <c r="I57" t="str">
        <f>VLOOKUP(A57,countrycode!B:C,2,FALSE)</f>
        <v>Europe</v>
      </c>
    </row>
    <row r="58" spans="1:9" x14ac:dyDescent="0.25">
      <c r="A58" t="s">
        <v>186</v>
      </c>
      <c r="B58">
        <v>38</v>
      </c>
      <c r="C58">
        <v>31</v>
      </c>
      <c r="D58">
        <v>40</v>
      </c>
      <c r="E58">
        <v>32</v>
      </c>
      <c r="F58">
        <v>24</v>
      </c>
      <c r="G58">
        <v>18</v>
      </c>
      <c r="H58">
        <v>25</v>
      </c>
      <c r="I58" t="str">
        <f>VLOOKUP(A58,countrycode!B:C,2,FALSE)</f>
        <v>Europe</v>
      </c>
    </row>
    <row r="59" spans="1:9" x14ac:dyDescent="0.25">
      <c r="A59" t="s">
        <v>192</v>
      </c>
      <c r="B59">
        <v>10</v>
      </c>
      <c r="C59">
        <v>13</v>
      </c>
      <c r="D59">
        <v>16</v>
      </c>
      <c r="E59">
        <v>12</v>
      </c>
      <c r="F59">
        <v>6</v>
      </c>
      <c r="G59">
        <v>8</v>
      </c>
      <c r="H59">
        <v>2</v>
      </c>
      <c r="I59" t="str">
        <f>VLOOKUP(A59,countrycode!B:C,2,FALSE)</f>
        <v>North America</v>
      </c>
    </row>
    <row r="60" spans="1:9" x14ac:dyDescent="0.25">
      <c r="A60" t="s">
        <v>194</v>
      </c>
      <c r="B60">
        <v>23</v>
      </c>
      <c r="C60">
        <v>20</v>
      </c>
      <c r="D60">
        <v>12</v>
      </c>
      <c r="E60">
        <v>25</v>
      </c>
      <c r="F60">
        <v>32</v>
      </c>
      <c r="G60">
        <v>17</v>
      </c>
      <c r="H60">
        <v>20</v>
      </c>
      <c r="I60" t="str">
        <f>VLOOKUP(A60,countrycode!B:C,2,FALSE)</f>
        <v>Oceania</v>
      </c>
    </row>
    <row r="61" spans="1:9" x14ac:dyDescent="0.25">
      <c r="A61" t="s">
        <v>196</v>
      </c>
      <c r="B61">
        <v>27</v>
      </c>
      <c r="C61">
        <v>23</v>
      </c>
      <c r="D61">
        <v>20</v>
      </c>
      <c r="E61">
        <v>23</v>
      </c>
      <c r="F61">
        <v>6</v>
      </c>
      <c r="G61">
        <v>12</v>
      </c>
      <c r="H61">
        <v>3</v>
      </c>
      <c r="I61" t="str">
        <f>VLOOKUP(A61,countrycode!B:C,2,FALSE)</f>
        <v>North America</v>
      </c>
    </row>
    <row r="62" spans="1:9" x14ac:dyDescent="0.25">
      <c r="A62" t="s">
        <v>206</v>
      </c>
      <c r="B62">
        <v>6</v>
      </c>
      <c r="C62">
        <v>5</v>
      </c>
      <c r="D62">
        <v>5</v>
      </c>
      <c r="E62">
        <v>5</v>
      </c>
      <c r="F62">
        <v>2</v>
      </c>
      <c r="G62">
        <v>4</v>
      </c>
      <c r="H62">
        <v>2</v>
      </c>
      <c r="I62" t="str">
        <f>VLOOKUP(A62,countrycode!B:C,2,FALSE)</f>
        <v>North America</v>
      </c>
    </row>
    <row r="63" spans="1:9" x14ac:dyDescent="0.25">
      <c r="A63" t="s">
        <v>218</v>
      </c>
      <c r="B63">
        <v>19</v>
      </c>
      <c r="C63">
        <v>15</v>
      </c>
      <c r="D63">
        <v>8</v>
      </c>
      <c r="E63">
        <v>7</v>
      </c>
      <c r="F63">
        <v>2</v>
      </c>
      <c r="G63">
        <v>2</v>
      </c>
      <c r="H63">
        <v>2</v>
      </c>
      <c r="I63" t="str">
        <f>VLOOKUP(A63,countrycode!B:C,2,FALSE)</f>
        <v>North America</v>
      </c>
    </row>
    <row r="64" spans="1:9" x14ac:dyDescent="0.25">
      <c r="A64" t="s">
        <v>220</v>
      </c>
      <c r="B64">
        <v>528</v>
      </c>
      <c r="C64">
        <v>537</v>
      </c>
      <c r="D64">
        <v>506</v>
      </c>
      <c r="E64">
        <v>532</v>
      </c>
      <c r="F64">
        <v>634</v>
      </c>
      <c r="G64">
        <v>619</v>
      </c>
      <c r="H64">
        <v>594</v>
      </c>
      <c r="I64" t="str">
        <f>VLOOKUP(A64,countrycode!B:C,2,FALSE)</f>
        <v>Asia</v>
      </c>
    </row>
    <row r="65" spans="1:9" x14ac:dyDescent="0.25">
      <c r="A65" t="s">
        <v>222</v>
      </c>
      <c r="B65">
        <v>18</v>
      </c>
      <c r="C65">
        <v>17</v>
      </c>
      <c r="D65">
        <v>13</v>
      </c>
      <c r="E65">
        <v>11</v>
      </c>
      <c r="F65">
        <v>7</v>
      </c>
      <c r="G65">
        <v>6</v>
      </c>
      <c r="H65">
        <v>6</v>
      </c>
      <c r="I65" t="str">
        <f>VLOOKUP(A65,countrycode!B:C,2,FALSE)</f>
        <v>Europe</v>
      </c>
    </row>
    <row r="66" spans="1:9" x14ac:dyDescent="0.25">
      <c r="A66" t="s">
        <v>224</v>
      </c>
      <c r="B66">
        <v>11</v>
      </c>
      <c r="C66">
        <v>11</v>
      </c>
      <c r="D66">
        <v>17</v>
      </c>
      <c r="E66">
        <v>13</v>
      </c>
      <c r="F66">
        <v>5</v>
      </c>
      <c r="G66">
        <v>9</v>
      </c>
      <c r="H66">
        <v>11</v>
      </c>
      <c r="I66" t="str">
        <f>VLOOKUP(A66,countrycode!B:C,2,FALSE)</f>
        <v>Europe</v>
      </c>
    </row>
    <row r="67" spans="1:9" x14ac:dyDescent="0.25">
      <c r="A67" t="s">
        <v>226</v>
      </c>
      <c r="B67">
        <v>90</v>
      </c>
      <c r="C67">
        <v>87</v>
      </c>
      <c r="D67">
        <v>92</v>
      </c>
      <c r="E67">
        <v>109</v>
      </c>
      <c r="F67">
        <v>87</v>
      </c>
      <c r="G67">
        <v>72</v>
      </c>
      <c r="H67">
        <v>77</v>
      </c>
      <c r="I67" t="str">
        <f>VLOOKUP(A67,countrycode!B:C,2,FALSE)</f>
        <v>Asia</v>
      </c>
    </row>
    <row r="68" spans="1:9" x14ac:dyDescent="0.25">
      <c r="A68" t="s">
        <v>228</v>
      </c>
      <c r="B68">
        <v>121</v>
      </c>
      <c r="C68">
        <v>131</v>
      </c>
      <c r="D68">
        <v>90</v>
      </c>
      <c r="E68">
        <v>105</v>
      </c>
      <c r="F68">
        <v>126</v>
      </c>
      <c r="G68">
        <v>106</v>
      </c>
      <c r="H68">
        <v>97</v>
      </c>
      <c r="I68" t="str">
        <f>VLOOKUP(A68,countrycode!B:C,2,FALSE)</f>
        <v>Asia</v>
      </c>
    </row>
    <row r="69" spans="1:9" x14ac:dyDescent="0.25">
      <c r="A69" t="s">
        <v>230</v>
      </c>
      <c r="B69">
        <v>24</v>
      </c>
      <c r="C69">
        <v>24</v>
      </c>
      <c r="D69">
        <v>30</v>
      </c>
      <c r="E69">
        <v>31</v>
      </c>
      <c r="F69">
        <v>32</v>
      </c>
      <c r="G69">
        <v>27</v>
      </c>
      <c r="H69">
        <v>26</v>
      </c>
      <c r="I69" t="str">
        <f>VLOOKUP(A69,countrycode!B:C,2,FALSE)</f>
        <v>Asia</v>
      </c>
    </row>
    <row r="70" spans="1:9" x14ac:dyDescent="0.25">
      <c r="A70" t="s">
        <v>232</v>
      </c>
      <c r="B70">
        <v>28</v>
      </c>
      <c r="C70">
        <v>16</v>
      </c>
      <c r="D70">
        <v>16</v>
      </c>
      <c r="E70">
        <v>14</v>
      </c>
      <c r="F70">
        <v>28</v>
      </c>
      <c r="G70">
        <v>29</v>
      </c>
      <c r="H70">
        <v>31</v>
      </c>
      <c r="I70" t="str">
        <f>VLOOKUP(A70,countrycode!B:C,2,FALSE)</f>
        <v>Asia</v>
      </c>
    </row>
    <row r="71" spans="1:9" x14ac:dyDescent="0.25">
      <c r="A71" t="s">
        <v>234</v>
      </c>
      <c r="B71">
        <v>6</v>
      </c>
      <c r="C71">
        <v>7</v>
      </c>
      <c r="D71">
        <v>9</v>
      </c>
      <c r="E71">
        <v>6</v>
      </c>
      <c r="F71">
        <v>6</v>
      </c>
      <c r="G71">
        <v>8</v>
      </c>
      <c r="H71">
        <v>6</v>
      </c>
      <c r="I71" t="str">
        <f>VLOOKUP(A71,countrycode!B:C,2,FALSE)</f>
        <v>Europe</v>
      </c>
    </row>
    <row r="72" spans="1:9" x14ac:dyDescent="0.25">
      <c r="A72" t="s">
        <v>238</v>
      </c>
      <c r="B72">
        <v>81</v>
      </c>
      <c r="C72">
        <v>82</v>
      </c>
      <c r="D72">
        <v>72</v>
      </c>
      <c r="E72">
        <v>81</v>
      </c>
      <c r="F72">
        <v>65</v>
      </c>
      <c r="G72">
        <v>59</v>
      </c>
      <c r="H72">
        <v>58</v>
      </c>
      <c r="I72" t="str">
        <f>VLOOKUP(A72,countrycode!B:C,2,FALSE)</f>
        <v>Asia</v>
      </c>
    </row>
    <row r="73" spans="1:9" x14ac:dyDescent="0.25">
      <c r="A73" t="s">
        <v>240</v>
      </c>
      <c r="B73">
        <v>509</v>
      </c>
      <c r="C73">
        <v>542</v>
      </c>
      <c r="D73">
        <v>544</v>
      </c>
      <c r="E73">
        <v>550</v>
      </c>
      <c r="F73">
        <v>560</v>
      </c>
      <c r="G73">
        <v>470</v>
      </c>
      <c r="H73">
        <v>420</v>
      </c>
      <c r="I73" t="str">
        <f>VLOOKUP(A73,countrycode!B:C,2,FALSE)</f>
        <v>Europe</v>
      </c>
    </row>
    <row r="74" spans="1:9" x14ac:dyDescent="0.25">
      <c r="A74" t="s">
        <v>242</v>
      </c>
      <c r="B74">
        <v>25</v>
      </c>
      <c r="C74">
        <v>11</v>
      </c>
      <c r="D74">
        <v>9</v>
      </c>
      <c r="E74">
        <v>5</v>
      </c>
      <c r="F74">
        <v>7</v>
      </c>
      <c r="G74">
        <v>6</v>
      </c>
      <c r="H74">
        <v>4</v>
      </c>
      <c r="I74" t="str">
        <f>VLOOKUP(A74,countrycode!B:C,2,FALSE)</f>
        <v>North America</v>
      </c>
    </row>
    <row r="75" spans="1:9" x14ac:dyDescent="0.25">
      <c r="A75" t="s">
        <v>244</v>
      </c>
      <c r="B75">
        <v>829</v>
      </c>
      <c r="C75">
        <v>797</v>
      </c>
      <c r="D75">
        <v>756</v>
      </c>
      <c r="E75">
        <v>716</v>
      </c>
      <c r="F75">
        <v>719</v>
      </c>
      <c r="G75">
        <v>634</v>
      </c>
      <c r="H75">
        <v>603</v>
      </c>
      <c r="I75" t="str">
        <f>VLOOKUP(A75,countrycode!B:C,2,FALSE)</f>
        <v>Asia</v>
      </c>
    </row>
    <row r="76" spans="1:9" x14ac:dyDescent="0.25">
      <c r="A76" t="s">
        <v>248</v>
      </c>
      <c r="B76">
        <v>40</v>
      </c>
      <c r="C76">
        <v>42</v>
      </c>
      <c r="D76">
        <v>29</v>
      </c>
      <c r="E76">
        <v>30</v>
      </c>
      <c r="F76">
        <v>25</v>
      </c>
      <c r="G76">
        <v>27</v>
      </c>
      <c r="H76">
        <v>27</v>
      </c>
      <c r="I76" t="str">
        <f>VLOOKUP(A76,countrycode!B:C,2,FALSE)</f>
        <v>Asia</v>
      </c>
    </row>
    <row r="77" spans="1:9" x14ac:dyDescent="0.25">
      <c r="A77" t="s">
        <v>250</v>
      </c>
      <c r="B77">
        <v>117</v>
      </c>
      <c r="C77">
        <v>131</v>
      </c>
      <c r="D77">
        <v>116</v>
      </c>
      <c r="E77">
        <v>108</v>
      </c>
      <c r="F77">
        <v>74</v>
      </c>
      <c r="G77">
        <v>64</v>
      </c>
      <c r="H77">
        <v>67</v>
      </c>
      <c r="I77" t="str">
        <f>VLOOKUP(A77,countrycode!B:C,2,FALSE)</f>
        <v>Europe</v>
      </c>
    </row>
    <row r="78" spans="1:9" x14ac:dyDescent="0.25">
      <c r="A78" t="s">
        <v>252</v>
      </c>
      <c r="B78">
        <v>12</v>
      </c>
      <c r="C78">
        <v>7</v>
      </c>
      <c r="D78">
        <v>12</v>
      </c>
      <c r="E78">
        <v>11</v>
      </c>
      <c r="F78">
        <v>6</v>
      </c>
      <c r="G78">
        <v>3</v>
      </c>
      <c r="H78">
        <v>4</v>
      </c>
      <c r="I78" t="str">
        <f>VLOOKUP(A78,countrycode!B:C,2,FALSE)</f>
        <v>Africa</v>
      </c>
    </row>
    <row r="79" spans="1:9" x14ac:dyDescent="0.25">
      <c r="A79" t="s">
        <v>257</v>
      </c>
      <c r="B79">
        <v>152</v>
      </c>
      <c r="C79">
        <v>146</v>
      </c>
      <c r="D79">
        <v>145</v>
      </c>
      <c r="E79">
        <v>150</v>
      </c>
      <c r="F79">
        <v>142</v>
      </c>
      <c r="G79">
        <v>143</v>
      </c>
      <c r="H79">
        <v>132</v>
      </c>
      <c r="I79" t="str">
        <f>VLOOKUP(A79,countrycode!B:C,2,FALSE)</f>
        <v>Asia</v>
      </c>
    </row>
    <row r="80" spans="1:9" x14ac:dyDescent="0.25">
      <c r="A80" t="s">
        <v>259</v>
      </c>
      <c r="B80">
        <v>16</v>
      </c>
      <c r="C80">
        <v>10</v>
      </c>
      <c r="D80">
        <v>2</v>
      </c>
      <c r="E80">
        <v>12</v>
      </c>
      <c r="F80">
        <v>6</v>
      </c>
      <c r="G80">
        <v>5</v>
      </c>
      <c r="H80">
        <v>9</v>
      </c>
      <c r="I80" t="str">
        <f>VLOOKUP(A80,countrycode!B:C,2,FALSE)</f>
        <v>Asia</v>
      </c>
    </row>
    <row r="81" spans="1:9" x14ac:dyDescent="0.25">
      <c r="A81" t="s">
        <v>261</v>
      </c>
      <c r="B81">
        <v>10</v>
      </c>
      <c r="C81">
        <v>11</v>
      </c>
      <c r="D81">
        <v>11</v>
      </c>
      <c r="E81">
        <v>14</v>
      </c>
      <c r="F81">
        <v>9</v>
      </c>
      <c r="G81">
        <v>11</v>
      </c>
      <c r="H81">
        <v>7</v>
      </c>
      <c r="I81" t="str">
        <f>VLOOKUP(A81,countrycode!B:C,2,FALSE)</f>
        <v>Asia</v>
      </c>
    </row>
    <row r="82" spans="1:9" x14ac:dyDescent="0.25">
      <c r="A82" t="s">
        <v>263</v>
      </c>
      <c r="B82">
        <v>15</v>
      </c>
      <c r="C82">
        <v>11</v>
      </c>
      <c r="D82">
        <v>13</v>
      </c>
      <c r="E82">
        <v>8</v>
      </c>
      <c r="F82">
        <v>7</v>
      </c>
      <c r="G82">
        <v>14</v>
      </c>
      <c r="H82">
        <v>9</v>
      </c>
      <c r="I82" t="str">
        <f>VLOOKUP(A82,countrycode!B:C,2,FALSE)</f>
        <v>Europe</v>
      </c>
    </row>
    <row r="83" spans="1:9" x14ac:dyDescent="0.25">
      <c r="A83" t="s">
        <v>265</v>
      </c>
      <c r="B83">
        <v>153</v>
      </c>
      <c r="C83">
        <v>129</v>
      </c>
      <c r="D83">
        <v>85</v>
      </c>
      <c r="E83">
        <v>104</v>
      </c>
      <c r="F83">
        <v>104</v>
      </c>
      <c r="G83">
        <v>95</v>
      </c>
      <c r="H83">
        <v>76</v>
      </c>
      <c r="I83" t="str">
        <f>VLOOKUP(A83,countrycode!B:C,2,FALSE)</f>
        <v>Asia</v>
      </c>
    </row>
    <row r="84" spans="1:9" x14ac:dyDescent="0.25">
      <c r="A84" t="s">
        <v>271</v>
      </c>
      <c r="B84">
        <v>5</v>
      </c>
      <c r="C84">
        <v>3</v>
      </c>
      <c r="D84">
        <v>7</v>
      </c>
      <c r="E84">
        <v>3</v>
      </c>
      <c r="F84">
        <v>3</v>
      </c>
      <c r="G84">
        <v>3</v>
      </c>
      <c r="H84">
        <v>1</v>
      </c>
      <c r="I84" t="str">
        <f>VLOOKUP(A84,countrycode!B:C,2,FALSE)</f>
        <v>Africa</v>
      </c>
    </row>
    <row r="85" spans="1:9" x14ac:dyDescent="0.25">
      <c r="A85" t="s">
        <v>273</v>
      </c>
      <c r="B85">
        <v>6</v>
      </c>
      <c r="C85">
        <v>9</v>
      </c>
      <c r="D85">
        <v>12</v>
      </c>
      <c r="E85">
        <v>5</v>
      </c>
      <c r="F85">
        <v>7</v>
      </c>
      <c r="G85">
        <v>6</v>
      </c>
      <c r="H85">
        <v>10</v>
      </c>
      <c r="I85" t="str">
        <f>VLOOKUP(A85,countrycode!B:C,2,FALSE)</f>
        <v>Europe</v>
      </c>
    </row>
    <row r="86" spans="1:9" x14ac:dyDescent="0.25">
      <c r="A86" t="s">
        <v>275</v>
      </c>
      <c r="B86">
        <v>11</v>
      </c>
      <c r="C86">
        <v>15</v>
      </c>
      <c r="D86">
        <v>15</v>
      </c>
      <c r="E86">
        <v>10</v>
      </c>
      <c r="F86">
        <v>12</v>
      </c>
      <c r="G86">
        <v>11</v>
      </c>
      <c r="H86">
        <v>6</v>
      </c>
      <c r="I86" t="str">
        <f>VLOOKUP(A86,countrycode!B:C,2,FALSE)</f>
        <v>Europe</v>
      </c>
    </row>
    <row r="87" spans="1:9" x14ac:dyDescent="0.25">
      <c r="A87" t="s">
        <v>277</v>
      </c>
      <c r="B87">
        <v>16</v>
      </c>
      <c r="C87">
        <v>11</v>
      </c>
      <c r="D87">
        <v>10</v>
      </c>
      <c r="E87">
        <v>7</v>
      </c>
      <c r="F87">
        <v>6</v>
      </c>
      <c r="G87">
        <v>8</v>
      </c>
      <c r="H87">
        <v>6</v>
      </c>
      <c r="I87" t="str">
        <f>VLOOKUP(A87,countrycode!B:C,2,FALSE)</f>
        <v>Europe</v>
      </c>
    </row>
    <row r="88" spans="1:9" x14ac:dyDescent="0.25">
      <c r="A88" t="s">
        <v>279</v>
      </c>
      <c r="B88">
        <v>125</v>
      </c>
      <c r="C88">
        <v>143</v>
      </c>
      <c r="D88">
        <v>164</v>
      </c>
      <c r="E88">
        <v>156</v>
      </c>
      <c r="F88">
        <v>137</v>
      </c>
      <c r="G88">
        <v>97</v>
      </c>
      <c r="H88">
        <v>153</v>
      </c>
      <c r="I88" t="str">
        <f>VLOOKUP(A88,countrycode!B:C,2,FALSE)</f>
        <v>Asia</v>
      </c>
    </row>
    <row r="89" spans="1:9" x14ac:dyDescent="0.25">
      <c r="A89" t="s">
        <v>471</v>
      </c>
      <c r="B89">
        <v>6</v>
      </c>
      <c r="C89">
        <v>11</v>
      </c>
      <c r="D89">
        <v>10</v>
      </c>
      <c r="E89">
        <v>5</v>
      </c>
      <c r="F89">
        <v>5</v>
      </c>
      <c r="G89">
        <v>3</v>
      </c>
      <c r="H89">
        <v>4</v>
      </c>
      <c r="I89" t="str">
        <f>VLOOKUP(A89,countrycode!B:C,2,FALSE)</f>
        <v>Europe</v>
      </c>
    </row>
    <row r="90" spans="1:9" x14ac:dyDescent="0.25">
      <c r="A90" t="s">
        <v>281</v>
      </c>
      <c r="B90">
        <v>24</v>
      </c>
      <c r="C90">
        <v>10</v>
      </c>
      <c r="D90">
        <v>9</v>
      </c>
      <c r="E90">
        <v>24</v>
      </c>
      <c r="F90">
        <v>24</v>
      </c>
      <c r="G90">
        <v>18</v>
      </c>
      <c r="H90">
        <v>24</v>
      </c>
      <c r="I90" t="str">
        <f>VLOOKUP(A90,countrycode!B:C,2,FALSE)</f>
        <v>Africa</v>
      </c>
    </row>
    <row r="91" spans="1:9" x14ac:dyDescent="0.25">
      <c r="A91" t="s">
        <v>285</v>
      </c>
      <c r="B91">
        <v>221</v>
      </c>
      <c r="C91">
        <v>309</v>
      </c>
      <c r="D91">
        <v>251</v>
      </c>
      <c r="E91">
        <v>226</v>
      </c>
      <c r="F91">
        <v>216</v>
      </c>
      <c r="G91">
        <v>222</v>
      </c>
      <c r="H91">
        <v>175</v>
      </c>
      <c r="I91" t="str">
        <f>VLOOKUP(A91,countrycode!B:C,2,FALSE)</f>
        <v>Asia</v>
      </c>
    </row>
    <row r="92" spans="1:9" x14ac:dyDescent="0.25">
      <c r="A92" t="s">
        <v>287</v>
      </c>
      <c r="B92">
        <v>8</v>
      </c>
      <c r="C92">
        <v>8</v>
      </c>
      <c r="D92">
        <v>8</v>
      </c>
      <c r="E92">
        <v>7</v>
      </c>
      <c r="F92">
        <v>4</v>
      </c>
      <c r="G92">
        <v>3</v>
      </c>
      <c r="H92">
        <v>2</v>
      </c>
      <c r="I92" t="str">
        <f>VLOOKUP(A92,countrycode!B:C,2,FALSE)</f>
        <v>Asia</v>
      </c>
    </row>
    <row r="93" spans="1:9" x14ac:dyDescent="0.25">
      <c r="A93" t="s">
        <v>291</v>
      </c>
      <c r="B93">
        <v>4</v>
      </c>
      <c r="C93">
        <v>4</v>
      </c>
      <c r="D93">
        <v>5</v>
      </c>
      <c r="E93">
        <v>8</v>
      </c>
      <c r="F93">
        <v>4</v>
      </c>
      <c r="G93">
        <v>9</v>
      </c>
      <c r="H93">
        <v>3</v>
      </c>
      <c r="I93" t="str">
        <f>VLOOKUP(A93,countrycode!B:C,2,FALSE)</f>
        <v>Europe</v>
      </c>
    </row>
    <row r="94" spans="1:9" x14ac:dyDescent="0.25">
      <c r="A94" t="s">
        <v>299</v>
      </c>
      <c r="B94">
        <v>21</v>
      </c>
      <c r="C94">
        <v>26</v>
      </c>
      <c r="D94">
        <v>22</v>
      </c>
      <c r="E94">
        <v>16</v>
      </c>
      <c r="F94">
        <v>18</v>
      </c>
      <c r="G94">
        <v>21</v>
      </c>
      <c r="H94">
        <v>20</v>
      </c>
      <c r="I94" t="str">
        <f>VLOOKUP(A94,countrycode!B:C,2,FALSE)</f>
        <v>Africa</v>
      </c>
    </row>
    <row r="95" spans="1:9" x14ac:dyDescent="0.25">
      <c r="A95" t="s">
        <v>304</v>
      </c>
      <c r="B95">
        <v>219</v>
      </c>
      <c r="C95">
        <v>247</v>
      </c>
      <c r="D95">
        <v>201</v>
      </c>
      <c r="E95">
        <v>227</v>
      </c>
      <c r="F95">
        <v>234</v>
      </c>
      <c r="G95">
        <v>201</v>
      </c>
      <c r="H95">
        <v>146</v>
      </c>
      <c r="I95" t="str">
        <f>VLOOKUP(A95,countrycode!B:C,2,FALSE)</f>
        <v>North America</v>
      </c>
    </row>
    <row r="96" spans="1:9" x14ac:dyDescent="0.25">
      <c r="A96" t="s">
        <v>384</v>
      </c>
      <c r="B96">
        <v>19</v>
      </c>
      <c r="C96">
        <v>16</v>
      </c>
      <c r="D96">
        <v>13</v>
      </c>
      <c r="E96">
        <v>12</v>
      </c>
      <c r="F96">
        <v>15</v>
      </c>
      <c r="G96">
        <v>7</v>
      </c>
      <c r="H96">
        <v>6</v>
      </c>
      <c r="I96" t="str">
        <f>VLOOKUP(A96,countrycode!B:C,2,FALSE)</f>
        <v>Europe</v>
      </c>
    </row>
    <row r="97" spans="1:9" x14ac:dyDescent="0.25">
      <c r="A97" t="s">
        <v>309</v>
      </c>
      <c r="B97">
        <v>78</v>
      </c>
      <c r="C97">
        <v>100</v>
      </c>
      <c r="D97">
        <v>102</v>
      </c>
      <c r="E97">
        <v>105</v>
      </c>
      <c r="F97">
        <v>94</v>
      </c>
      <c r="G97">
        <v>82</v>
      </c>
      <c r="H97">
        <v>86</v>
      </c>
      <c r="I97" t="str">
        <f>VLOOKUP(A97,countrycode!B:C,2,FALSE)</f>
        <v>Europe</v>
      </c>
    </row>
    <row r="98" spans="1:9" x14ac:dyDescent="0.25">
      <c r="A98" t="s">
        <v>311</v>
      </c>
      <c r="B98">
        <v>14</v>
      </c>
      <c r="C98">
        <v>18</v>
      </c>
      <c r="D98">
        <v>17</v>
      </c>
      <c r="E98">
        <v>11</v>
      </c>
      <c r="F98">
        <v>11</v>
      </c>
      <c r="G98">
        <v>14</v>
      </c>
      <c r="H98">
        <v>13</v>
      </c>
      <c r="I98" t="str">
        <f>VLOOKUP(A98,countrycode!B:C,2,FALSE)</f>
        <v>Asia</v>
      </c>
    </row>
    <row r="99" spans="1:9" x14ac:dyDescent="0.25">
      <c r="A99" t="s">
        <v>313</v>
      </c>
      <c r="B99">
        <v>14</v>
      </c>
      <c r="C99">
        <v>12</v>
      </c>
      <c r="D99">
        <v>10</v>
      </c>
      <c r="E99">
        <v>14</v>
      </c>
      <c r="F99">
        <v>12</v>
      </c>
      <c r="G99">
        <v>14</v>
      </c>
      <c r="H99">
        <v>10</v>
      </c>
      <c r="I99" t="str">
        <f>VLOOKUP(A99,countrycode!B:C,2,FALSE)</f>
        <v>Europe</v>
      </c>
    </row>
    <row r="100" spans="1:9" x14ac:dyDescent="0.25">
      <c r="A100" t="s">
        <v>317</v>
      </c>
      <c r="B100">
        <v>82</v>
      </c>
      <c r="C100">
        <v>65</v>
      </c>
      <c r="D100">
        <v>57</v>
      </c>
      <c r="E100">
        <v>48</v>
      </c>
      <c r="F100">
        <v>59</v>
      </c>
      <c r="G100">
        <v>51</v>
      </c>
      <c r="H100">
        <v>58</v>
      </c>
      <c r="I100" t="str">
        <f>VLOOKUP(A100,countrycode!B:C,2,FALSE)</f>
        <v>Africa</v>
      </c>
    </row>
    <row r="101" spans="1:9" x14ac:dyDescent="0.25">
      <c r="A101" t="s">
        <v>319</v>
      </c>
      <c r="B101">
        <v>2</v>
      </c>
      <c r="C101">
        <v>3</v>
      </c>
      <c r="D101">
        <v>3</v>
      </c>
      <c r="E101">
        <v>2</v>
      </c>
      <c r="F101">
        <v>2</v>
      </c>
      <c r="G101">
        <v>3</v>
      </c>
      <c r="H101">
        <v>2</v>
      </c>
      <c r="I101" t="str">
        <f>VLOOKUP(A101,countrycode!B:C,2,FALSE)</f>
        <v>Africa</v>
      </c>
    </row>
    <row r="102" spans="1:9" x14ac:dyDescent="0.25">
      <c r="A102" t="s">
        <v>321</v>
      </c>
      <c r="B102">
        <v>4</v>
      </c>
      <c r="C102">
        <v>6</v>
      </c>
      <c r="D102">
        <v>8</v>
      </c>
      <c r="E102">
        <v>7</v>
      </c>
      <c r="F102">
        <v>10</v>
      </c>
      <c r="G102">
        <v>14</v>
      </c>
      <c r="H102">
        <v>14</v>
      </c>
      <c r="I102" t="str">
        <f>VLOOKUP(A102,countrycode!B:C,2,FALSE)</f>
        <v>Asia</v>
      </c>
    </row>
    <row r="103" spans="1:9" x14ac:dyDescent="0.25">
      <c r="A103" t="s">
        <v>326</v>
      </c>
      <c r="B103">
        <v>3</v>
      </c>
      <c r="C103">
        <v>8</v>
      </c>
      <c r="D103">
        <v>6</v>
      </c>
      <c r="E103">
        <v>5</v>
      </c>
      <c r="F103">
        <v>5</v>
      </c>
      <c r="G103">
        <v>6</v>
      </c>
      <c r="H103">
        <v>5</v>
      </c>
      <c r="I103" t="str">
        <f>VLOOKUP(A103,countrycode!B:C,2,FALSE)</f>
        <v>Asia</v>
      </c>
    </row>
    <row r="104" spans="1:9" x14ac:dyDescent="0.25">
      <c r="A104" t="s">
        <v>328</v>
      </c>
      <c r="B104">
        <v>71</v>
      </c>
      <c r="C104">
        <v>72</v>
      </c>
      <c r="D104">
        <v>63</v>
      </c>
      <c r="E104">
        <v>70</v>
      </c>
      <c r="F104">
        <v>82</v>
      </c>
      <c r="G104">
        <v>60</v>
      </c>
      <c r="H104">
        <v>90</v>
      </c>
      <c r="I104" t="str">
        <f>VLOOKUP(A104,countrycode!B:C,2,FALSE)</f>
        <v>Europe</v>
      </c>
    </row>
    <row r="105" spans="1:9" x14ac:dyDescent="0.25">
      <c r="A105" t="s">
        <v>331</v>
      </c>
      <c r="B105">
        <v>4</v>
      </c>
      <c r="C105">
        <v>8</v>
      </c>
      <c r="D105">
        <v>3</v>
      </c>
      <c r="E105">
        <v>4</v>
      </c>
      <c r="F105">
        <v>4</v>
      </c>
      <c r="G105">
        <v>3</v>
      </c>
      <c r="H105">
        <v>5</v>
      </c>
      <c r="I105" t="str">
        <f>VLOOKUP(A105,countrycode!B:C,2,FALSE)</f>
        <v>Oceania</v>
      </c>
    </row>
    <row r="106" spans="1:9" x14ac:dyDescent="0.25">
      <c r="A106" t="s">
        <v>333</v>
      </c>
      <c r="B106">
        <v>86</v>
      </c>
      <c r="C106">
        <v>97</v>
      </c>
      <c r="D106">
        <v>86</v>
      </c>
      <c r="E106">
        <v>71</v>
      </c>
      <c r="F106">
        <v>74</v>
      </c>
      <c r="G106">
        <v>49</v>
      </c>
      <c r="H106">
        <v>45</v>
      </c>
      <c r="I106" t="str">
        <f>VLOOKUP(A106,countrycode!B:C,2,FALSE)</f>
        <v>Oceania</v>
      </c>
    </row>
    <row r="107" spans="1:9" x14ac:dyDescent="0.25">
      <c r="A107" t="s">
        <v>335</v>
      </c>
      <c r="B107">
        <v>1</v>
      </c>
      <c r="C107">
        <v>2</v>
      </c>
      <c r="D107">
        <v>4</v>
      </c>
      <c r="E107">
        <v>2</v>
      </c>
      <c r="F107">
        <v>3</v>
      </c>
      <c r="G107">
        <v>3</v>
      </c>
      <c r="H107">
        <v>1</v>
      </c>
      <c r="I107" t="str">
        <f>VLOOKUP(A107,countrycode!B:C,2,FALSE)</f>
        <v>North America</v>
      </c>
    </row>
    <row r="108" spans="1:9" x14ac:dyDescent="0.25">
      <c r="A108" t="s">
        <v>339</v>
      </c>
      <c r="B108">
        <v>39</v>
      </c>
      <c r="C108">
        <v>60</v>
      </c>
      <c r="D108">
        <v>59</v>
      </c>
      <c r="E108">
        <v>34</v>
      </c>
      <c r="F108">
        <v>40</v>
      </c>
      <c r="G108">
        <v>29</v>
      </c>
      <c r="H108">
        <v>29</v>
      </c>
      <c r="I108" t="str">
        <f>VLOOKUP(A108,countrycode!B:C,2,FALSE)</f>
        <v>Africa</v>
      </c>
    </row>
    <row r="109" spans="1:9" x14ac:dyDescent="0.25">
      <c r="A109" t="s">
        <v>131</v>
      </c>
      <c r="B109">
        <v>9</v>
      </c>
      <c r="C109">
        <v>25</v>
      </c>
      <c r="D109">
        <v>12</v>
      </c>
      <c r="E109">
        <v>16</v>
      </c>
      <c r="F109">
        <v>12</v>
      </c>
      <c r="G109">
        <v>6</v>
      </c>
      <c r="H109">
        <v>4</v>
      </c>
      <c r="I109" t="str">
        <f>VLOOKUP(A109,countrycode!B:C,2,FALSE)</f>
        <v>Asia</v>
      </c>
    </row>
    <row r="110" spans="1:9" x14ac:dyDescent="0.25">
      <c r="A110" t="s">
        <v>347</v>
      </c>
      <c r="B110">
        <v>117</v>
      </c>
      <c r="C110">
        <v>135</v>
      </c>
      <c r="D110">
        <v>129</v>
      </c>
      <c r="E110">
        <v>121</v>
      </c>
      <c r="F110">
        <v>131</v>
      </c>
      <c r="G110">
        <v>107</v>
      </c>
      <c r="H110">
        <v>85</v>
      </c>
      <c r="I110" t="str">
        <f>VLOOKUP(A110,countrycode!B:C,2,FALSE)</f>
        <v>Europe</v>
      </c>
    </row>
    <row r="111" spans="1:9" x14ac:dyDescent="0.25">
      <c r="A111" t="s">
        <v>350</v>
      </c>
      <c r="B111">
        <v>36</v>
      </c>
      <c r="C111">
        <v>35</v>
      </c>
      <c r="D111">
        <v>37</v>
      </c>
      <c r="E111">
        <v>41</v>
      </c>
      <c r="F111">
        <v>37</v>
      </c>
      <c r="G111">
        <v>34</v>
      </c>
      <c r="H111">
        <v>36</v>
      </c>
      <c r="I111" t="str">
        <f>VLOOKUP(A111,countrycode!B:C,2,FALSE)</f>
        <v>Asia</v>
      </c>
    </row>
    <row r="112" spans="1:9" x14ac:dyDescent="0.25">
      <c r="A112" t="s">
        <v>353</v>
      </c>
      <c r="B112">
        <v>22</v>
      </c>
      <c r="C112">
        <v>26</v>
      </c>
      <c r="D112">
        <v>21</v>
      </c>
      <c r="E112">
        <v>15</v>
      </c>
      <c r="F112">
        <v>22</v>
      </c>
      <c r="G112">
        <v>27</v>
      </c>
      <c r="H112">
        <v>14</v>
      </c>
      <c r="I112" t="str">
        <f>VLOOKUP(A112,countrycode!B:C,2,FALSE)</f>
        <v>Asia</v>
      </c>
    </row>
    <row r="113" spans="1:9" x14ac:dyDescent="0.25">
      <c r="A113" t="s">
        <v>359</v>
      </c>
      <c r="B113">
        <v>57</v>
      </c>
      <c r="C113">
        <v>49</v>
      </c>
      <c r="D113">
        <v>61</v>
      </c>
      <c r="E113">
        <v>71</v>
      </c>
      <c r="F113">
        <v>56</v>
      </c>
      <c r="G113">
        <v>37</v>
      </c>
      <c r="H113">
        <v>32</v>
      </c>
      <c r="I113" t="str">
        <f>VLOOKUP(A113,countrycode!B:C,2,FALSE)</f>
        <v>North America</v>
      </c>
    </row>
    <row r="114" spans="1:9" x14ac:dyDescent="0.25">
      <c r="A114" t="s">
        <v>361</v>
      </c>
      <c r="B114">
        <v>4</v>
      </c>
      <c r="C114">
        <v>3</v>
      </c>
      <c r="D114">
        <v>9</v>
      </c>
      <c r="E114">
        <v>10</v>
      </c>
      <c r="F114">
        <v>4</v>
      </c>
      <c r="G114">
        <v>8</v>
      </c>
      <c r="H114">
        <v>10</v>
      </c>
      <c r="I114" t="str">
        <f>VLOOKUP(A114,countrycode!B:C,2,FALSE)</f>
        <v>Oceania</v>
      </c>
    </row>
    <row r="115" spans="1:9" x14ac:dyDescent="0.25">
      <c r="A115" t="s">
        <v>363</v>
      </c>
      <c r="B115">
        <v>16</v>
      </c>
      <c r="C115">
        <v>14</v>
      </c>
      <c r="D115">
        <v>7</v>
      </c>
      <c r="E115">
        <v>13</v>
      </c>
      <c r="F115">
        <v>12</v>
      </c>
      <c r="G115">
        <v>7</v>
      </c>
      <c r="H115">
        <v>5</v>
      </c>
      <c r="I115" t="str">
        <f>VLOOKUP(A115,countrycode!B:C,2,FALSE)</f>
        <v>South America</v>
      </c>
    </row>
    <row r="116" spans="1:9" x14ac:dyDescent="0.25">
      <c r="A116" t="s">
        <v>366</v>
      </c>
      <c r="B116">
        <v>27</v>
      </c>
      <c r="C116">
        <v>15</v>
      </c>
      <c r="D116">
        <v>24</v>
      </c>
      <c r="E116">
        <v>20</v>
      </c>
      <c r="F116">
        <v>20</v>
      </c>
      <c r="G116">
        <v>11</v>
      </c>
      <c r="H116">
        <v>8</v>
      </c>
      <c r="I116" t="str">
        <f>VLOOKUP(A116,countrycode!B:C,2,FALSE)</f>
        <v>South America</v>
      </c>
    </row>
    <row r="117" spans="1:9" x14ac:dyDescent="0.25">
      <c r="A117" t="s">
        <v>368</v>
      </c>
      <c r="B117">
        <v>64</v>
      </c>
      <c r="C117">
        <v>72</v>
      </c>
      <c r="D117">
        <v>74</v>
      </c>
      <c r="E117">
        <v>81</v>
      </c>
      <c r="F117">
        <v>72</v>
      </c>
      <c r="G117">
        <v>76</v>
      </c>
      <c r="H117">
        <v>68</v>
      </c>
      <c r="I117" t="str">
        <f>VLOOKUP(A117,countrycode!B:C,2,FALSE)</f>
        <v>Asia</v>
      </c>
    </row>
    <row r="118" spans="1:9" x14ac:dyDescent="0.25">
      <c r="A118" t="s">
        <v>373</v>
      </c>
      <c r="B118">
        <v>29</v>
      </c>
      <c r="C118">
        <v>25</v>
      </c>
      <c r="D118">
        <v>26</v>
      </c>
      <c r="E118">
        <v>14</v>
      </c>
      <c r="F118">
        <v>20</v>
      </c>
      <c r="G118">
        <v>16</v>
      </c>
      <c r="H118">
        <v>19</v>
      </c>
      <c r="I118" t="str">
        <f>VLOOKUP(A118,countrycode!B:C,2,FALSE)</f>
        <v>Europe</v>
      </c>
    </row>
    <row r="119" spans="1:9" x14ac:dyDescent="0.25">
      <c r="A119" t="s">
        <v>375</v>
      </c>
      <c r="B119">
        <v>50</v>
      </c>
      <c r="C119">
        <v>44</v>
      </c>
      <c r="D119">
        <v>35</v>
      </c>
      <c r="E119">
        <v>40</v>
      </c>
      <c r="F119">
        <v>32</v>
      </c>
      <c r="G119">
        <v>38</v>
      </c>
      <c r="H119">
        <v>36</v>
      </c>
      <c r="I119" t="str">
        <f>VLOOKUP(A119,countrycode!B:C,2,FALSE)</f>
        <v>Europe</v>
      </c>
    </row>
    <row r="120" spans="1:9" x14ac:dyDescent="0.25">
      <c r="A120" t="s">
        <v>378</v>
      </c>
      <c r="B120">
        <v>7</v>
      </c>
      <c r="C120">
        <v>6</v>
      </c>
      <c r="D120">
        <v>9</v>
      </c>
      <c r="E120">
        <v>8</v>
      </c>
      <c r="F120">
        <v>9</v>
      </c>
      <c r="G120">
        <v>8</v>
      </c>
      <c r="H120">
        <v>7</v>
      </c>
      <c r="I120" t="str">
        <f>VLOOKUP(A120,countrycode!B:C,2,FALSE)</f>
        <v>North America</v>
      </c>
    </row>
    <row r="121" spans="1:9" x14ac:dyDescent="0.25">
      <c r="A121" t="s">
        <v>380</v>
      </c>
      <c r="B121">
        <v>162</v>
      </c>
      <c r="C121">
        <v>194</v>
      </c>
      <c r="D121">
        <v>217</v>
      </c>
      <c r="E121">
        <v>252</v>
      </c>
      <c r="F121">
        <v>210</v>
      </c>
      <c r="G121">
        <v>188</v>
      </c>
      <c r="H121">
        <v>191</v>
      </c>
      <c r="I121" t="str">
        <f>VLOOKUP(A121,countrycode!B:C,2,FALSE)</f>
        <v>Asia</v>
      </c>
    </row>
    <row r="122" spans="1:9" x14ac:dyDescent="0.25">
      <c r="A122" t="s">
        <v>386</v>
      </c>
      <c r="B122">
        <v>7</v>
      </c>
      <c r="C122">
        <v>6</v>
      </c>
      <c r="D122">
        <v>6</v>
      </c>
      <c r="E122">
        <v>5</v>
      </c>
      <c r="F122">
        <v>5</v>
      </c>
      <c r="G122">
        <v>4</v>
      </c>
      <c r="H122">
        <v>3</v>
      </c>
      <c r="I122" t="str">
        <f>VLOOKUP(A122,countrycode!B:C,2,FALSE)</f>
        <v>Africa</v>
      </c>
    </row>
    <row r="123" spans="1:9" x14ac:dyDescent="0.25">
      <c r="A123" t="s">
        <v>388</v>
      </c>
      <c r="B123">
        <v>26</v>
      </c>
      <c r="C123">
        <v>16</v>
      </c>
      <c r="D123">
        <v>20</v>
      </c>
      <c r="E123">
        <v>14</v>
      </c>
      <c r="F123">
        <v>15</v>
      </c>
      <c r="G123">
        <v>16</v>
      </c>
      <c r="H123">
        <v>23</v>
      </c>
      <c r="I123" t="str">
        <f>VLOOKUP(A123,countrycode!B:C,2,FALSE)</f>
        <v>Europe</v>
      </c>
    </row>
    <row r="124" spans="1:9" x14ac:dyDescent="0.25">
      <c r="A124" t="s">
        <v>390</v>
      </c>
      <c r="B124">
        <v>391</v>
      </c>
      <c r="C124">
        <v>384</v>
      </c>
      <c r="D124">
        <v>315</v>
      </c>
      <c r="E124">
        <v>287</v>
      </c>
      <c r="F124">
        <v>268</v>
      </c>
      <c r="G124">
        <v>240</v>
      </c>
      <c r="H124">
        <v>215</v>
      </c>
      <c r="I124" t="str">
        <f>VLOOKUP(A124,countrycode!B:C,2,FALSE)</f>
        <v>Europe</v>
      </c>
    </row>
    <row r="125" spans="1:9" x14ac:dyDescent="0.25">
      <c r="A125" t="s">
        <v>402</v>
      </c>
      <c r="B125">
        <v>3</v>
      </c>
      <c r="C125">
        <v>6</v>
      </c>
      <c r="D125">
        <v>2</v>
      </c>
      <c r="E125">
        <v>6</v>
      </c>
      <c r="F125">
        <v>7</v>
      </c>
      <c r="G125">
        <v>3</v>
      </c>
      <c r="H125">
        <v>5</v>
      </c>
      <c r="I125" t="str">
        <f>VLOOKUP(A125,countrycode!B:C,2,FALSE)</f>
        <v>North America</v>
      </c>
    </row>
    <row r="126" spans="1:9" x14ac:dyDescent="0.25">
      <c r="A126" t="s">
        <v>410</v>
      </c>
      <c r="B126">
        <v>34</v>
      </c>
      <c r="C126">
        <v>26</v>
      </c>
      <c r="D126">
        <v>10</v>
      </c>
      <c r="E126">
        <v>14</v>
      </c>
      <c r="F126">
        <v>7</v>
      </c>
      <c r="G126">
        <v>7</v>
      </c>
      <c r="H126">
        <v>4</v>
      </c>
      <c r="I126" t="str">
        <f>VLOOKUP(A126,countrycode!B:C,2,FALSE)</f>
        <v>Europe</v>
      </c>
    </row>
    <row r="127" spans="1:9" x14ac:dyDescent="0.25">
      <c r="A127" t="s">
        <v>415</v>
      </c>
      <c r="B127">
        <v>170</v>
      </c>
      <c r="C127">
        <v>171</v>
      </c>
      <c r="D127">
        <v>157</v>
      </c>
      <c r="E127">
        <v>169</v>
      </c>
      <c r="F127">
        <v>152</v>
      </c>
      <c r="G127">
        <v>136</v>
      </c>
      <c r="H127">
        <v>130</v>
      </c>
      <c r="I127" t="str">
        <f>VLOOKUP(A127,countrycode!B:C,2,FALSE)</f>
        <v>Asia</v>
      </c>
    </row>
    <row r="128" spans="1:9" x14ac:dyDescent="0.25">
      <c r="A128" t="s">
        <v>419</v>
      </c>
      <c r="B128">
        <v>12</v>
      </c>
      <c r="C128">
        <v>6</v>
      </c>
      <c r="D128">
        <v>11</v>
      </c>
      <c r="E128">
        <v>10</v>
      </c>
      <c r="F128">
        <v>8</v>
      </c>
      <c r="G128">
        <v>8</v>
      </c>
      <c r="H128">
        <v>5</v>
      </c>
      <c r="I128" t="str">
        <f>VLOOKUP(A128,countrycode!B:C,2,FALSE)</f>
        <v>Africa</v>
      </c>
    </row>
    <row r="129" spans="1:9" x14ac:dyDescent="0.25">
      <c r="A129" t="s">
        <v>421</v>
      </c>
      <c r="B129">
        <v>32</v>
      </c>
      <c r="C129">
        <v>26</v>
      </c>
      <c r="D129">
        <v>32</v>
      </c>
      <c r="E129">
        <v>26</v>
      </c>
      <c r="F129">
        <v>19</v>
      </c>
      <c r="G129">
        <v>16</v>
      </c>
      <c r="H129">
        <v>12</v>
      </c>
      <c r="I129" t="str">
        <f>VLOOKUP(A129,countrycode!B:C,2,FALSE)</f>
        <v>Europe</v>
      </c>
    </row>
    <row r="130" spans="1:9" x14ac:dyDescent="0.25">
      <c r="A130" t="s">
        <v>428</v>
      </c>
      <c r="B130">
        <v>458</v>
      </c>
      <c r="C130">
        <v>458</v>
      </c>
      <c r="D130">
        <v>466</v>
      </c>
      <c r="E130">
        <v>478</v>
      </c>
      <c r="F130">
        <v>504</v>
      </c>
      <c r="G130">
        <v>414</v>
      </c>
      <c r="H130">
        <v>393</v>
      </c>
      <c r="I130" t="str">
        <f>VLOOKUP(A130,countrycode!B:C,2,FALSE)</f>
        <v>Asia</v>
      </c>
    </row>
    <row r="131" spans="1:9" x14ac:dyDescent="0.25">
      <c r="A131" t="s">
        <v>430</v>
      </c>
      <c r="B131">
        <v>9</v>
      </c>
      <c r="C131">
        <v>6</v>
      </c>
      <c r="D131">
        <v>6</v>
      </c>
      <c r="E131">
        <v>8</v>
      </c>
      <c r="F131">
        <v>1</v>
      </c>
      <c r="G131">
        <v>1</v>
      </c>
      <c r="H131">
        <v>2</v>
      </c>
      <c r="I131" t="str">
        <f>VLOOKUP(A131,countrycode!B:C,2,FALSE)</f>
        <v>North America</v>
      </c>
    </row>
    <row r="132" spans="1:9" x14ac:dyDescent="0.25">
      <c r="A132" t="s">
        <v>432</v>
      </c>
      <c r="B132">
        <v>9</v>
      </c>
      <c r="C132">
        <v>10</v>
      </c>
      <c r="D132">
        <v>8</v>
      </c>
      <c r="E132">
        <v>9</v>
      </c>
      <c r="F132">
        <v>8</v>
      </c>
      <c r="G132">
        <v>13</v>
      </c>
      <c r="H132">
        <v>9</v>
      </c>
      <c r="I132" t="str">
        <f>VLOOKUP(A132,countrycode!B:C,2,FALSE)</f>
        <v>Europe</v>
      </c>
    </row>
    <row r="133" spans="1:9" x14ac:dyDescent="0.25">
      <c r="A133" t="s">
        <v>434</v>
      </c>
      <c r="B133">
        <v>14</v>
      </c>
      <c r="C133">
        <v>12</v>
      </c>
      <c r="D133">
        <v>10</v>
      </c>
      <c r="E133">
        <v>10</v>
      </c>
      <c r="F133">
        <v>5</v>
      </c>
      <c r="G133">
        <v>9</v>
      </c>
      <c r="H133">
        <v>10</v>
      </c>
      <c r="I133" t="str">
        <f>VLOOKUP(A133,countrycode!B:C,2,FALSE)</f>
        <v>Europe</v>
      </c>
    </row>
    <row r="134" spans="1:9" x14ac:dyDescent="0.25">
      <c r="A134" t="s">
        <v>441</v>
      </c>
      <c r="B134">
        <v>126</v>
      </c>
      <c r="C134">
        <v>128</v>
      </c>
      <c r="D134">
        <v>136</v>
      </c>
      <c r="E134">
        <v>160</v>
      </c>
      <c r="F134">
        <v>136</v>
      </c>
      <c r="G134">
        <v>142</v>
      </c>
      <c r="H134">
        <v>120</v>
      </c>
      <c r="I134" t="str">
        <f>VLOOKUP(A134,countrycode!B:C,2,FALSE)</f>
        <v>Africa</v>
      </c>
    </row>
    <row r="135" spans="1:9" x14ac:dyDescent="0.25">
      <c r="A135" t="s">
        <v>382</v>
      </c>
      <c r="B135">
        <v>640</v>
      </c>
      <c r="C135">
        <v>631</v>
      </c>
      <c r="D135">
        <v>658</v>
      </c>
      <c r="E135">
        <v>616</v>
      </c>
      <c r="F135">
        <v>581</v>
      </c>
      <c r="G135">
        <v>382</v>
      </c>
      <c r="H135">
        <v>369</v>
      </c>
      <c r="I135" t="str">
        <f>VLOOKUP(A135,countrycode!B:C,2,FALSE)</f>
        <v>Asia</v>
      </c>
    </row>
    <row r="136" spans="1:9" x14ac:dyDescent="0.25">
      <c r="A136" t="s">
        <v>447</v>
      </c>
      <c r="B136">
        <v>170</v>
      </c>
      <c r="C136">
        <v>148</v>
      </c>
      <c r="D136">
        <v>164</v>
      </c>
      <c r="E136">
        <v>135</v>
      </c>
      <c r="F136">
        <v>150</v>
      </c>
      <c r="G136">
        <v>127</v>
      </c>
      <c r="H136">
        <v>94</v>
      </c>
      <c r="I136" t="str">
        <f>VLOOKUP(A136,countrycode!B:C,2,FALSE)</f>
        <v>Europe</v>
      </c>
    </row>
    <row r="137" spans="1:9" x14ac:dyDescent="0.25">
      <c r="A137" t="s">
        <v>449</v>
      </c>
      <c r="B137">
        <v>2</v>
      </c>
      <c r="C137">
        <v>6</v>
      </c>
      <c r="D137">
        <v>5</v>
      </c>
      <c r="E137">
        <v>9</v>
      </c>
      <c r="F137">
        <v>8</v>
      </c>
      <c r="G137">
        <v>7</v>
      </c>
      <c r="H137">
        <v>8</v>
      </c>
      <c r="I137" t="str">
        <f>VLOOKUP(A137,countrycode!B:C,2,FALSE)</f>
        <v>Asia</v>
      </c>
    </row>
    <row r="138" spans="1:9" x14ac:dyDescent="0.25">
      <c r="A138" t="s">
        <v>394</v>
      </c>
      <c r="B138">
        <v>2</v>
      </c>
      <c r="C138">
        <v>30</v>
      </c>
      <c r="D138">
        <v>20</v>
      </c>
      <c r="E138">
        <v>41</v>
      </c>
      <c r="F138">
        <v>46</v>
      </c>
      <c r="G138">
        <v>44</v>
      </c>
      <c r="H138">
        <v>38</v>
      </c>
      <c r="I138" t="str">
        <f>VLOOKUP(A138,countrycode!B:C,2,FALSE)</f>
        <v>North America</v>
      </c>
    </row>
    <row r="139" spans="1:9" x14ac:dyDescent="0.25">
      <c r="A139" t="s">
        <v>398</v>
      </c>
      <c r="B139">
        <v>9</v>
      </c>
      <c r="C139">
        <v>3</v>
      </c>
      <c r="D139">
        <v>4</v>
      </c>
      <c r="E139">
        <v>4</v>
      </c>
      <c r="F139">
        <v>6</v>
      </c>
      <c r="G139">
        <v>5</v>
      </c>
      <c r="H139">
        <v>4</v>
      </c>
      <c r="I139" t="str">
        <f>VLOOKUP(A139,countrycode!B:C,2,FALSE)</f>
        <v>North America</v>
      </c>
    </row>
    <row r="140" spans="1:9" x14ac:dyDescent="0.25">
      <c r="A140" t="s">
        <v>400</v>
      </c>
      <c r="B140">
        <v>5</v>
      </c>
      <c r="C140">
        <v>4</v>
      </c>
      <c r="D140">
        <v>4</v>
      </c>
      <c r="E140">
        <v>3</v>
      </c>
      <c r="F140">
        <v>5</v>
      </c>
      <c r="G140">
        <v>3</v>
      </c>
      <c r="H140">
        <v>3</v>
      </c>
      <c r="I140" t="str">
        <f>VLOOKUP(A140,countrycode!B:C,2,FALSE)</f>
        <v>North America</v>
      </c>
    </row>
    <row r="141" spans="1:9" x14ac:dyDescent="0.25">
      <c r="A141" t="s">
        <v>453</v>
      </c>
      <c r="B141">
        <v>1</v>
      </c>
      <c r="C141">
        <v>2</v>
      </c>
      <c r="D141">
        <v>1</v>
      </c>
      <c r="E141">
        <v>2</v>
      </c>
      <c r="F141">
        <v>3</v>
      </c>
      <c r="G141">
        <v>3</v>
      </c>
      <c r="H141">
        <v>2</v>
      </c>
      <c r="I141" t="str">
        <f>VLOOKUP(A141,countrycode!B:C,2,FALSE)</f>
        <v>South America</v>
      </c>
    </row>
    <row r="142" spans="1:9" x14ac:dyDescent="0.25">
      <c r="A142" t="s">
        <v>457</v>
      </c>
      <c r="B142">
        <v>12</v>
      </c>
      <c r="C142">
        <v>4</v>
      </c>
      <c r="D142">
        <v>9</v>
      </c>
      <c r="E142">
        <v>9</v>
      </c>
      <c r="F142">
        <v>9</v>
      </c>
      <c r="G142">
        <v>2</v>
      </c>
      <c r="H142">
        <v>2</v>
      </c>
      <c r="I142" t="str">
        <f>VLOOKUP(A142,countrycode!B:C,2,FALSE)</f>
        <v>Africa</v>
      </c>
    </row>
    <row r="143" spans="1:9" x14ac:dyDescent="0.25">
      <c r="A143" t="s">
        <v>459</v>
      </c>
      <c r="B143">
        <v>19</v>
      </c>
      <c r="C143">
        <v>18</v>
      </c>
      <c r="D143">
        <v>21</v>
      </c>
      <c r="E143">
        <v>20</v>
      </c>
      <c r="F143">
        <v>18</v>
      </c>
      <c r="G143">
        <v>17</v>
      </c>
      <c r="H143">
        <v>19</v>
      </c>
      <c r="I143" t="str">
        <f>VLOOKUP(A143,countrycode!B:C,2,FALSE)</f>
        <v>Europe</v>
      </c>
    </row>
    <row r="144" spans="1:9" x14ac:dyDescent="0.25">
      <c r="A144" t="s">
        <v>461</v>
      </c>
      <c r="B144">
        <v>674</v>
      </c>
      <c r="C144">
        <v>696</v>
      </c>
      <c r="D144">
        <v>634</v>
      </c>
      <c r="E144">
        <v>661</v>
      </c>
      <c r="F144">
        <v>711</v>
      </c>
      <c r="G144">
        <v>605</v>
      </c>
      <c r="H144">
        <v>548</v>
      </c>
      <c r="I144" t="str">
        <f>VLOOKUP(A144,countrycode!B:C,2,FALSE)</f>
        <v>Europe</v>
      </c>
    </row>
    <row r="145" spans="1:9" x14ac:dyDescent="0.25">
      <c r="A145" t="s">
        <v>465</v>
      </c>
      <c r="B145">
        <v>244</v>
      </c>
      <c r="C145">
        <v>239</v>
      </c>
      <c r="D145">
        <v>223</v>
      </c>
      <c r="E145">
        <v>231</v>
      </c>
      <c r="F145">
        <v>186</v>
      </c>
      <c r="G145">
        <v>135</v>
      </c>
      <c r="H145">
        <v>2</v>
      </c>
      <c r="I145" t="str">
        <f>VLOOKUP(A145,countrycode!B:C,2,FALSE)</f>
        <v>Asia</v>
      </c>
    </row>
    <row r="146" spans="1:9" x14ac:dyDescent="0.25">
      <c r="A146" t="s">
        <v>467</v>
      </c>
      <c r="B146">
        <v>3</v>
      </c>
      <c r="C146">
        <v>1</v>
      </c>
      <c r="D146">
        <v>2</v>
      </c>
      <c r="E146">
        <v>2</v>
      </c>
      <c r="F146">
        <v>2</v>
      </c>
      <c r="G146">
        <v>1</v>
      </c>
      <c r="H146">
        <v>1</v>
      </c>
      <c r="I146" t="str">
        <f>VLOOKUP(A146,countrycode!B:C,2,FALSE)</f>
        <v>Asia</v>
      </c>
    </row>
    <row r="147" spans="1:9" x14ac:dyDescent="0.25">
      <c r="A147" t="s">
        <v>469</v>
      </c>
      <c r="B147">
        <v>202</v>
      </c>
      <c r="C147">
        <v>244</v>
      </c>
      <c r="D147">
        <v>215</v>
      </c>
      <c r="E147">
        <v>220</v>
      </c>
      <c r="F147">
        <v>236</v>
      </c>
      <c r="G147">
        <v>222</v>
      </c>
      <c r="H147">
        <v>218</v>
      </c>
      <c r="I147" t="str">
        <f>VLOOKUP(A147,countrycode!B:C,2,FALSE)</f>
        <v>Asia</v>
      </c>
    </row>
    <row r="148" spans="1:9" x14ac:dyDescent="0.25">
      <c r="A148" t="s">
        <v>483</v>
      </c>
      <c r="B148">
        <v>27</v>
      </c>
      <c r="C148">
        <v>29</v>
      </c>
      <c r="D148">
        <v>26</v>
      </c>
      <c r="E148">
        <v>23</v>
      </c>
      <c r="F148">
        <v>26</v>
      </c>
      <c r="G148">
        <v>21</v>
      </c>
      <c r="H148">
        <v>19</v>
      </c>
      <c r="I148" t="str">
        <f>VLOOKUP(A148,countrycode!B:C,2,FALSE)</f>
        <v>Africa</v>
      </c>
    </row>
    <row r="149" spans="1:9" x14ac:dyDescent="0.25">
      <c r="A149" t="s">
        <v>485</v>
      </c>
      <c r="B149">
        <v>327</v>
      </c>
      <c r="C149">
        <v>277</v>
      </c>
      <c r="D149">
        <v>353</v>
      </c>
      <c r="E149">
        <v>323</v>
      </c>
      <c r="F149">
        <v>266</v>
      </c>
      <c r="G149">
        <v>226</v>
      </c>
      <c r="H149">
        <v>197</v>
      </c>
      <c r="I149" t="str">
        <f>VLOOKUP(A149,countrycode!B:C,2,FALSE)</f>
        <v>Europe</v>
      </c>
    </row>
    <row r="150" spans="1:9" x14ac:dyDescent="0.25">
      <c r="A150" t="s">
        <v>487</v>
      </c>
      <c r="B150">
        <v>22</v>
      </c>
      <c r="C150">
        <v>22</v>
      </c>
      <c r="D150">
        <v>23</v>
      </c>
      <c r="E150">
        <v>27</v>
      </c>
      <c r="F150">
        <v>24</v>
      </c>
      <c r="G150">
        <v>23</v>
      </c>
      <c r="H150">
        <v>14</v>
      </c>
      <c r="I150" t="str">
        <f>VLOOKUP(A150,countrycode!B:C,2,FALSE)</f>
        <v>Asia</v>
      </c>
    </row>
    <row r="151" spans="1:9" x14ac:dyDescent="0.25">
      <c r="A151" t="s">
        <v>489</v>
      </c>
      <c r="B151">
        <v>7</v>
      </c>
      <c r="C151">
        <v>4</v>
      </c>
      <c r="D151">
        <v>4</v>
      </c>
      <c r="E151">
        <v>4</v>
      </c>
      <c r="F151">
        <v>6</v>
      </c>
      <c r="G151">
        <v>3</v>
      </c>
      <c r="H151">
        <v>4</v>
      </c>
      <c r="I151" t="str">
        <f>VLOOKUP(A151,countrycode!B:C,2,FALSE)</f>
        <v>North America</v>
      </c>
    </row>
    <row r="152" spans="1:9" x14ac:dyDescent="0.25">
      <c r="A152" t="s">
        <v>524</v>
      </c>
      <c r="B152">
        <v>12</v>
      </c>
      <c r="C152">
        <v>13</v>
      </c>
      <c r="D152">
        <v>9</v>
      </c>
      <c r="E152">
        <v>8</v>
      </c>
      <c r="F152">
        <v>9</v>
      </c>
      <c r="G152">
        <v>7</v>
      </c>
      <c r="H152">
        <v>6</v>
      </c>
      <c r="I152" t="str">
        <f>VLOOKUP(A152,countrycode!B:C,2,FALSE)</f>
        <v>North America</v>
      </c>
    </row>
    <row r="153" spans="1:9" x14ac:dyDescent="0.25">
      <c r="A153" t="s">
        <v>497</v>
      </c>
      <c r="B153">
        <v>201</v>
      </c>
      <c r="C153">
        <v>211</v>
      </c>
      <c r="D153">
        <v>135</v>
      </c>
      <c r="E153">
        <v>116</v>
      </c>
      <c r="F153">
        <v>123</v>
      </c>
      <c r="G153">
        <v>90</v>
      </c>
      <c r="H153">
        <v>86</v>
      </c>
      <c r="I153" t="str">
        <f>VLOOKUP(A153,countrycode!B:C,2,FALSE)</f>
        <v>Europe</v>
      </c>
    </row>
    <row r="154" spans="1:9" x14ac:dyDescent="0.25">
      <c r="A154" t="s">
        <v>499</v>
      </c>
      <c r="B154">
        <v>409</v>
      </c>
      <c r="C154">
        <v>417</v>
      </c>
      <c r="D154">
        <v>332</v>
      </c>
      <c r="E154">
        <v>370</v>
      </c>
      <c r="F154">
        <v>320</v>
      </c>
      <c r="G154">
        <v>315</v>
      </c>
      <c r="H154">
        <v>294</v>
      </c>
      <c r="I154" t="str">
        <f>VLOOKUP(A154,countrycode!B:C,2,FALSE)</f>
        <v>Asia</v>
      </c>
    </row>
    <row r="155" spans="1:9" x14ac:dyDescent="0.25">
      <c r="A155" t="s">
        <v>502</v>
      </c>
      <c r="B155">
        <v>180</v>
      </c>
      <c r="C155">
        <v>150</v>
      </c>
      <c r="D155">
        <v>149</v>
      </c>
      <c r="E155">
        <v>172</v>
      </c>
      <c r="F155">
        <v>185</v>
      </c>
      <c r="G155">
        <v>125</v>
      </c>
      <c r="H155">
        <v>126</v>
      </c>
      <c r="I155" t="str">
        <f>VLOOKUP(A155,countrycode!B:C,2,FALSE)</f>
        <v>Europe</v>
      </c>
    </row>
    <row r="156" spans="1:9" x14ac:dyDescent="0.25">
      <c r="A156" t="s">
        <v>509</v>
      </c>
      <c r="B156">
        <v>1659</v>
      </c>
      <c r="C156">
        <v>1639</v>
      </c>
      <c r="D156">
        <v>1481</v>
      </c>
      <c r="E156">
        <v>1377</v>
      </c>
      <c r="F156">
        <v>1199</v>
      </c>
      <c r="G156">
        <v>1224</v>
      </c>
      <c r="H156">
        <v>1209</v>
      </c>
      <c r="I156" t="str">
        <f>VLOOKUP(A156,countrycode!B:C,2,FALSE)</f>
        <v>North America</v>
      </c>
    </row>
    <row r="157" spans="1:9" x14ac:dyDescent="0.25">
      <c r="A157" t="s">
        <v>511</v>
      </c>
      <c r="B157">
        <v>12</v>
      </c>
      <c r="C157">
        <v>22</v>
      </c>
      <c r="D157">
        <v>12</v>
      </c>
      <c r="E157">
        <v>14</v>
      </c>
      <c r="F157">
        <v>11</v>
      </c>
      <c r="G157">
        <v>7</v>
      </c>
      <c r="H157">
        <v>11</v>
      </c>
      <c r="I157" t="str">
        <f>VLOOKUP(A157,countrycode!B:C,2,FALSE)</f>
        <v>South America</v>
      </c>
    </row>
    <row r="158" spans="1:9" x14ac:dyDescent="0.25">
      <c r="A158" t="s">
        <v>513</v>
      </c>
      <c r="B158">
        <v>68</v>
      </c>
      <c r="C158">
        <v>60</v>
      </c>
      <c r="D158">
        <v>43</v>
      </c>
      <c r="E158">
        <v>41</v>
      </c>
      <c r="F158">
        <v>43</v>
      </c>
      <c r="G158">
        <v>44</v>
      </c>
      <c r="H158">
        <v>46</v>
      </c>
      <c r="I158" t="str">
        <f>VLOOKUP(A158,countrycode!B:C,2,FALSE)</f>
        <v>Asia</v>
      </c>
    </row>
    <row r="159" spans="1:9" x14ac:dyDescent="0.25">
      <c r="A159" t="s">
        <v>517</v>
      </c>
      <c r="B159">
        <v>27</v>
      </c>
      <c r="C159">
        <v>23</v>
      </c>
      <c r="D159">
        <v>17</v>
      </c>
      <c r="E159">
        <v>20</v>
      </c>
      <c r="F159">
        <v>21</v>
      </c>
      <c r="G159">
        <v>11</v>
      </c>
      <c r="H159">
        <v>6</v>
      </c>
      <c r="I159" t="str">
        <f>VLOOKUP(A159,countrycode!B:C,2,FALSE)</f>
        <v>South America</v>
      </c>
    </row>
    <row r="160" spans="1:9" x14ac:dyDescent="0.25">
      <c r="A160" t="s">
        <v>519</v>
      </c>
      <c r="B160">
        <v>144</v>
      </c>
      <c r="C160">
        <v>157</v>
      </c>
      <c r="D160">
        <v>139</v>
      </c>
      <c r="E160">
        <v>185</v>
      </c>
      <c r="F160">
        <v>224</v>
      </c>
      <c r="G160">
        <v>195</v>
      </c>
      <c r="H160">
        <v>236</v>
      </c>
      <c r="I160" t="str">
        <f>VLOOKUP(A160,countrycode!B:C,2,FALSE)</f>
        <v>Asia</v>
      </c>
    </row>
    <row r="161" spans="1:9" x14ac:dyDescent="0.25">
      <c r="A161" t="s">
        <v>532</v>
      </c>
      <c r="B161">
        <v>6</v>
      </c>
      <c r="C161">
        <v>6</v>
      </c>
      <c r="D161">
        <v>3</v>
      </c>
      <c r="E161">
        <v>3</v>
      </c>
      <c r="F161">
        <v>1</v>
      </c>
      <c r="G161">
        <v>1</v>
      </c>
      <c r="H161">
        <v>2</v>
      </c>
      <c r="I161" t="str">
        <f>VLOOKUP(A161,countrycode!B:C,2,FALSE)</f>
        <v>Asia</v>
      </c>
    </row>
    <row r="162" spans="1:9" x14ac:dyDescent="0.25">
      <c r="A162" t="s">
        <v>537</v>
      </c>
      <c r="B162">
        <v>3</v>
      </c>
      <c r="C162">
        <v>5</v>
      </c>
      <c r="D162">
        <v>5</v>
      </c>
      <c r="E162">
        <v>3</v>
      </c>
      <c r="F162">
        <v>7</v>
      </c>
      <c r="G162">
        <v>3</v>
      </c>
      <c r="H162">
        <v>6</v>
      </c>
      <c r="I162" t="str">
        <f>VLOOKUP(A162,countrycode!B:C,2,FALSE)</f>
        <v>Africa</v>
      </c>
    </row>
    <row r="163" spans="1:9" x14ac:dyDescent="0.25">
      <c r="A163" t="s">
        <v>540</v>
      </c>
      <c r="B163">
        <v>4</v>
      </c>
      <c r="C163">
        <v>6</v>
      </c>
      <c r="D163">
        <v>8</v>
      </c>
      <c r="E163">
        <v>5</v>
      </c>
      <c r="F163">
        <v>13</v>
      </c>
      <c r="G163">
        <v>13</v>
      </c>
      <c r="H163">
        <v>3</v>
      </c>
      <c r="I163" t="str">
        <f>VLOOKUP(A163,countrycode!B:C,2,FALSE)</f>
        <v>Africa</v>
      </c>
    </row>
  </sheetData>
  <autoFilter ref="A1:I1" xr:uid="{A95170AF-1E1D-4591-81C7-2A5EFD18FF2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77CA-6FEF-40C5-85F8-549CAE258DB5}">
  <sheetPr>
    <tabColor theme="4"/>
  </sheetPr>
  <dimension ref="A1:I73"/>
  <sheetViews>
    <sheetView tabSelected="1" workbookViewId="0">
      <selection activeCell="A2" sqref="A2:A12"/>
    </sheetView>
  </sheetViews>
  <sheetFormatPr defaultRowHeight="15" x14ac:dyDescent="0.25"/>
  <cols>
    <col min="1" max="1" width="20" bestFit="1" customWidth="1"/>
    <col min="9" max="9" width="9.85546875" bestFit="1" customWidth="1"/>
  </cols>
  <sheetData>
    <row r="1" spans="1:9" x14ac:dyDescent="0.25">
      <c r="A1" t="s">
        <v>543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 t="s">
        <v>544</v>
      </c>
    </row>
    <row r="2" spans="1:9" x14ac:dyDescent="0.25">
      <c r="A2" t="s">
        <v>240</v>
      </c>
      <c r="B2">
        <v>2582</v>
      </c>
      <c r="C2">
        <v>2650</v>
      </c>
      <c r="D2">
        <v>2265</v>
      </c>
      <c r="E2">
        <v>2295</v>
      </c>
      <c r="F2">
        <v>2155</v>
      </c>
      <c r="G2">
        <v>1860</v>
      </c>
      <c r="H2">
        <v>1680</v>
      </c>
      <c r="I2" t="str">
        <f>VLOOKUP(A2,countrycode!B:C,2,FALSE)</f>
        <v>Europe</v>
      </c>
    </row>
    <row r="3" spans="1:9" x14ac:dyDescent="0.25">
      <c r="A3" t="s">
        <v>461</v>
      </c>
      <c r="B3">
        <v>2097</v>
      </c>
      <c r="C3">
        <v>2167</v>
      </c>
      <c r="D3">
        <v>2054</v>
      </c>
      <c r="E3">
        <v>1919</v>
      </c>
      <c r="F3">
        <v>1726</v>
      </c>
      <c r="G3">
        <v>1648</v>
      </c>
      <c r="H3">
        <v>1464</v>
      </c>
      <c r="I3" t="str">
        <f>VLOOKUP(A3,countrycode!B:C,2,FALSE)</f>
        <v>Europe</v>
      </c>
    </row>
    <row r="4" spans="1:9" x14ac:dyDescent="0.25">
      <c r="A4" t="s">
        <v>165</v>
      </c>
      <c r="B4">
        <v>1807</v>
      </c>
      <c r="C4">
        <v>1828</v>
      </c>
      <c r="D4">
        <v>1932</v>
      </c>
      <c r="E4">
        <v>1807</v>
      </c>
      <c r="F4">
        <v>1638</v>
      </c>
      <c r="G4">
        <v>1420</v>
      </c>
      <c r="H4">
        <v>1435</v>
      </c>
      <c r="I4" t="str">
        <f>VLOOKUP(A4,countrycode!B:C,2,FALSE)</f>
        <v>Europe</v>
      </c>
    </row>
    <row r="5" spans="1:9" x14ac:dyDescent="0.25">
      <c r="A5" t="s">
        <v>428</v>
      </c>
      <c r="B5">
        <v>820</v>
      </c>
      <c r="C5">
        <v>823</v>
      </c>
      <c r="D5">
        <v>592</v>
      </c>
      <c r="E5">
        <v>798</v>
      </c>
      <c r="F5">
        <v>765</v>
      </c>
      <c r="G5">
        <v>725</v>
      </c>
      <c r="H5">
        <v>698</v>
      </c>
      <c r="I5" t="str">
        <f>VLOOKUP(A5,countrycode!B:C,2,FALSE)</f>
        <v>Asia</v>
      </c>
    </row>
    <row r="6" spans="1:9" x14ac:dyDescent="0.25">
      <c r="A6" t="s">
        <v>469</v>
      </c>
      <c r="B6">
        <v>505</v>
      </c>
      <c r="C6">
        <v>492</v>
      </c>
      <c r="D6">
        <v>504</v>
      </c>
      <c r="E6">
        <v>422</v>
      </c>
      <c r="F6">
        <v>482</v>
      </c>
      <c r="G6">
        <v>455</v>
      </c>
      <c r="H6">
        <v>563</v>
      </c>
      <c r="I6" t="str">
        <f>VLOOKUP(A6,countrycode!B:C,2,FALSE)</f>
        <v>Asia</v>
      </c>
    </row>
    <row r="7" spans="1:9" x14ac:dyDescent="0.25">
      <c r="A7" t="s">
        <v>447</v>
      </c>
      <c r="B7">
        <v>377</v>
      </c>
      <c r="C7">
        <v>403</v>
      </c>
      <c r="D7">
        <v>440</v>
      </c>
      <c r="E7">
        <v>461</v>
      </c>
      <c r="F7">
        <v>433</v>
      </c>
      <c r="G7">
        <v>455</v>
      </c>
      <c r="H7">
        <v>426</v>
      </c>
      <c r="I7" t="str">
        <f>VLOOKUP(A7,countrycode!B:C,2,FALSE)</f>
        <v>Europe</v>
      </c>
    </row>
    <row r="8" spans="1:9" x14ac:dyDescent="0.25">
      <c r="A8" t="s">
        <v>509</v>
      </c>
      <c r="B8">
        <v>774</v>
      </c>
      <c r="C8">
        <v>680</v>
      </c>
      <c r="D8">
        <v>605</v>
      </c>
      <c r="E8">
        <v>568</v>
      </c>
      <c r="F8">
        <v>477</v>
      </c>
      <c r="G8">
        <v>429</v>
      </c>
      <c r="H8">
        <v>417</v>
      </c>
      <c r="I8" t="str">
        <f>VLOOKUP(A8,countrycode!B:C,2,FALSE)</f>
        <v>North America</v>
      </c>
    </row>
    <row r="9" spans="1:9" x14ac:dyDescent="0.25">
      <c r="A9" t="s">
        <v>220</v>
      </c>
      <c r="B9">
        <v>292</v>
      </c>
      <c r="C9">
        <v>299</v>
      </c>
      <c r="D9">
        <v>295</v>
      </c>
      <c r="E9">
        <v>293</v>
      </c>
      <c r="F9">
        <v>475</v>
      </c>
      <c r="G9">
        <v>436</v>
      </c>
      <c r="H9">
        <v>394</v>
      </c>
      <c r="I9" t="str">
        <f>VLOOKUP(A9,countrycode!B:C,2,FALSE)</f>
        <v>Asia</v>
      </c>
    </row>
    <row r="10" spans="1:9" x14ac:dyDescent="0.25">
      <c r="A10" t="s">
        <v>180</v>
      </c>
      <c r="B10">
        <v>361</v>
      </c>
      <c r="C10">
        <v>389</v>
      </c>
      <c r="D10">
        <v>380</v>
      </c>
      <c r="E10">
        <v>416</v>
      </c>
      <c r="F10">
        <v>364</v>
      </c>
      <c r="G10">
        <v>362</v>
      </c>
      <c r="H10">
        <v>314</v>
      </c>
      <c r="I10" t="str">
        <f>VLOOKUP(A10,countrycode!B:C,2,FALSE)</f>
        <v>Europe</v>
      </c>
    </row>
    <row r="11" spans="1:9" x14ac:dyDescent="0.25">
      <c r="A11" t="s">
        <v>244</v>
      </c>
      <c r="B11">
        <v>350</v>
      </c>
      <c r="C11">
        <v>367</v>
      </c>
      <c r="D11">
        <v>348</v>
      </c>
      <c r="E11">
        <v>333</v>
      </c>
      <c r="F11">
        <v>351</v>
      </c>
      <c r="G11">
        <v>307</v>
      </c>
      <c r="H11">
        <v>309</v>
      </c>
      <c r="I11" t="str">
        <f>VLOOKUP(A11,countrycode!B:C,2,FALSE)</f>
        <v>Asia</v>
      </c>
    </row>
    <row r="12" spans="1:9" x14ac:dyDescent="0.25">
      <c r="A12" t="s">
        <v>502</v>
      </c>
      <c r="B12">
        <v>360</v>
      </c>
      <c r="C12">
        <v>439</v>
      </c>
      <c r="D12">
        <v>412</v>
      </c>
      <c r="E12">
        <v>369</v>
      </c>
      <c r="F12">
        <v>370</v>
      </c>
      <c r="G12">
        <v>322</v>
      </c>
      <c r="H12">
        <v>307</v>
      </c>
      <c r="I12" t="str">
        <f>VLOOKUP(A12,countrycode!B:C,2,FALSE)</f>
        <v>Europe</v>
      </c>
    </row>
    <row r="13" spans="1:9" x14ac:dyDescent="0.25">
      <c r="A13" t="s">
        <v>328</v>
      </c>
      <c r="B13">
        <v>191</v>
      </c>
      <c r="C13">
        <v>279</v>
      </c>
      <c r="D13">
        <v>264</v>
      </c>
      <c r="E13">
        <v>265</v>
      </c>
      <c r="F13">
        <v>226</v>
      </c>
      <c r="G13">
        <v>223</v>
      </c>
      <c r="H13">
        <v>206</v>
      </c>
      <c r="I13" t="str">
        <f>VLOOKUP(A13,countrycode!B:C,2,FALSE)</f>
        <v>Europe</v>
      </c>
    </row>
    <row r="14" spans="1:9" x14ac:dyDescent="0.25">
      <c r="A14" t="s">
        <v>382</v>
      </c>
      <c r="B14">
        <v>337</v>
      </c>
      <c r="C14">
        <v>357</v>
      </c>
      <c r="D14">
        <v>362</v>
      </c>
      <c r="E14">
        <v>381</v>
      </c>
      <c r="F14">
        <v>366</v>
      </c>
      <c r="G14">
        <v>153</v>
      </c>
      <c r="H14">
        <v>178</v>
      </c>
      <c r="I14" t="str">
        <f>VLOOKUP(A14,countrycode!B:C,2,FALSE)</f>
        <v>Asia</v>
      </c>
    </row>
    <row r="15" spans="1:9" x14ac:dyDescent="0.25">
      <c r="A15" t="s">
        <v>228</v>
      </c>
      <c r="B15">
        <v>243</v>
      </c>
      <c r="C15">
        <v>187</v>
      </c>
      <c r="D15">
        <v>145</v>
      </c>
      <c r="E15">
        <v>190</v>
      </c>
      <c r="F15">
        <v>202</v>
      </c>
      <c r="G15">
        <v>163</v>
      </c>
      <c r="H15">
        <v>168</v>
      </c>
      <c r="I15" t="str">
        <f>VLOOKUP(A15,countrycode!B:C,2,FALSE)</f>
        <v>Asia</v>
      </c>
    </row>
    <row r="16" spans="1:9" x14ac:dyDescent="0.25">
      <c r="A16" t="s">
        <v>304</v>
      </c>
      <c r="B16">
        <v>270</v>
      </c>
      <c r="C16">
        <v>294</v>
      </c>
      <c r="D16">
        <v>295</v>
      </c>
      <c r="E16">
        <v>260</v>
      </c>
      <c r="F16">
        <v>239</v>
      </c>
      <c r="G16">
        <v>258</v>
      </c>
      <c r="H16">
        <v>156</v>
      </c>
      <c r="I16" t="str">
        <f>VLOOKUP(A16,countrycode!B:C,2,FALSE)</f>
        <v>North America</v>
      </c>
    </row>
    <row r="17" spans="1:9" x14ac:dyDescent="0.25">
      <c r="A17" t="s">
        <v>519</v>
      </c>
      <c r="B17">
        <v>107</v>
      </c>
      <c r="C17">
        <v>115</v>
      </c>
      <c r="D17">
        <v>135</v>
      </c>
      <c r="E17">
        <v>131</v>
      </c>
      <c r="F17">
        <v>135</v>
      </c>
      <c r="G17">
        <v>145</v>
      </c>
      <c r="H17">
        <v>152</v>
      </c>
      <c r="I17" t="str">
        <f>VLOOKUP(A17,countrycode!B:C,2,FALSE)</f>
        <v>Asia</v>
      </c>
    </row>
    <row r="18" spans="1:9" x14ac:dyDescent="0.25">
      <c r="A18" t="s">
        <v>285</v>
      </c>
      <c r="B18">
        <v>112</v>
      </c>
      <c r="C18">
        <v>129</v>
      </c>
      <c r="D18">
        <v>102</v>
      </c>
      <c r="E18">
        <v>115</v>
      </c>
      <c r="F18">
        <v>132</v>
      </c>
      <c r="G18">
        <v>105</v>
      </c>
      <c r="H18">
        <v>137</v>
      </c>
      <c r="I18" t="str">
        <f>VLOOKUP(A18,countrycode!B:C,2,FALSE)</f>
        <v>Asia</v>
      </c>
    </row>
    <row r="19" spans="1:9" x14ac:dyDescent="0.25">
      <c r="A19" t="s">
        <v>35</v>
      </c>
      <c r="B19">
        <v>195</v>
      </c>
      <c r="C19">
        <v>177</v>
      </c>
      <c r="D19">
        <v>165</v>
      </c>
      <c r="E19">
        <v>180</v>
      </c>
      <c r="F19">
        <v>152</v>
      </c>
      <c r="G19">
        <v>184</v>
      </c>
      <c r="H19">
        <v>133</v>
      </c>
      <c r="I19" t="str">
        <f>VLOOKUP(A19,countrycode!B:C,2,FALSE)</f>
        <v>Europe</v>
      </c>
    </row>
    <row r="20" spans="1:9" x14ac:dyDescent="0.25">
      <c r="A20" t="s">
        <v>91</v>
      </c>
      <c r="B20">
        <v>226</v>
      </c>
      <c r="C20">
        <v>226</v>
      </c>
      <c r="D20">
        <v>206</v>
      </c>
      <c r="E20">
        <v>244</v>
      </c>
      <c r="F20">
        <v>181</v>
      </c>
      <c r="G20">
        <v>165</v>
      </c>
      <c r="H20">
        <v>126</v>
      </c>
      <c r="I20" t="str">
        <f>VLOOKUP(A20,countrycode!B:C,2,FALSE)</f>
        <v>North America</v>
      </c>
    </row>
    <row r="21" spans="1:9" x14ac:dyDescent="0.25">
      <c r="A21" t="s">
        <v>102</v>
      </c>
      <c r="B21">
        <v>203</v>
      </c>
      <c r="C21">
        <v>190</v>
      </c>
      <c r="D21">
        <v>230</v>
      </c>
      <c r="E21">
        <v>203</v>
      </c>
      <c r="F21">
        <v>206</v>
      </c>
      <c r="G21">
        <v>158</v>
      </c>
      <c r="H21">
        <v>116</v>
      </c>
      <c r="I21" t="str">
        <f>VLOOKUP(A21,countrycode!B:C,2,FALSE)</f>
        <v>Asia</v>
      </c>
    </row>
    <row r="22" spans="1:9" x14ac:dyDescent="0.25">
      <c r="A22" t="s">
        <v>441</v>
      </c>
      <c r="B22">
        <v>210</v>
      </c>
      <c r="C22">
        <v>219</v>
      </c>
      <c r="D22">
        <v>254</v>
      </c>
      <c r="E22">
        <v>229</v>
      </c>
      <c r="F22">
        <v>169</v>
      </c>
      <c r="G22">
        <v>145</v>
      </c>
      <c r="H22">
        <v>116</v>
      </c>
      <c r="I22" t="str">
        <f>VLOOKUP(A22,countrycode!B:C,2,FALSE)</f>
        <v>Africa</v>
      </c>
    </row>
    <row r="23" spans="1:9" x14ac:dyDescent="0.25">
      <c r="A23" t="s">
        <v>72</v>
      </c>
      <c r="B23">
        <v>88</v>
      </c>
      <c r="C23">
        <v>150</v>
      </c>
      <c r="D23">
        <v>169</v>
      </c>
      <c r="E23">
        <v>164</v>
      </c>
      <c r="F23">
        <v>126</v>
      </c>
      <c r="G23">
        <v>84</v>
      </c>
      <c r="H23">
        <v>108</v>
      </c>
      <c r="I23" t="str">
        <f>VLOOKUP(A23,countrycode!B:C,2,FALSE)</f>
        <v>South America</v>
      </c>
    </row>
    <row r="24" spans="1:9" x14ac:dyDescent="0.25">
      <c r="A24" t="s">
        <v>499</v>
      </c>
      <c r="B24">
        <v>92</v>
      </c>
      <c r="C24">
        <v>118</v>
      </c>
      <c r="D24">
        <v>129</v>
      </c>
      <c r="E24">
        <v>170</v>
      </c>
      <c r="F24">
        <v>162</v>
      </c>
      <c r="G24">
        <v>140</v>
      </c>
      <c r="H24">
        <v>90</v>
      </c>
      <c r="I24" t="str">
        <f>VLOOKUP(A24,countrycode!B:C,2,FALSE)</f>
        <v>Asia</v>
      </c>
    </row>
    <row r="25" spans="1:9" x14ac:dyDescent="0.25">
      <c r="A25" t="s">
        <v>108</v>
      </c>
      <c r="B25">
        <v>201</v>
      </c>
      <c r="C25">
        <v>188</v>
      </c>
      <c r="D25">
        <v>117</v>
      </c>
      <c r="E25">
        <v>84</v>
      </c>
      <c r="F25">
        <v>83</v>
      </c>
      <c r="G25">
        <v>110</v>
      </c>
      <c r="H25">
        <v>86</v>
      </c>
      <c r="I25" t="str">
        <f>VLOOKUP(A25,countrycode!B:C,2,FALSE)</f>
        <v>South America</v>
      </c>
    </row>
    <row r="26" spans="1:9" x14ac:dyDescent="0.25">
      <c r="A26" t="s">
        <v>52</v>
      </c>
      <c r="B26">
        <v>46</v>
      </c>
      <c r="C26">
        <v>49</v>
      </c>
      <c r="D26">
        <v>63</v>
      </c>
      <c r="E26">
        <v>60</v>
      </c>
      <c r="F26">
        <v>65</v>
      </c>
      <c r="G26">
        <v>95</v>
      </c>
      <c r="H26">
        <v>86</v>
      </c>
      <c r="I26" t="str">
        <f>VLOOKUP(A26,countrycode!B:C,2,FALSE)</f>
        <v>Europe</v>
      </c>
    </row>
    <row r="27" spans="1:9" x14ac:dyDescent="0.25">
      <c r="A27" t="s">
        <v>485</v>
      </c>
      <c r="B27">
        <v>89</v>
      </c>
      <c r="C27">
        <v>138</v>
      </c>
      <c r="D27">
        <v>99</v>
      </c>
      <c r="E27">
        <v>89</v>
      </c>
      <c r="F27">
        <v>99</v>
      </c>
      <c r="G27">
        <v>83</v>
      </c>
      <c r="H27">
        <v>72</v>
      </c>
      <c r="I27" t="str">
        <f>VLOOKUP(A27,countrycode!B:C,2,FALSE)</f>
        <v>Europe</v>
      </c>
    </row>
    <row r="28" spans="1:9" x14ac:dyDescent="0.25">
      <c r="A28" t="s">
        <v>375</v>
      </c>
      <c r="B28">
        <v>28</v>
      </c>
      <c r="C28">
        <v>39</v>
      </c>
      <c r="D28">
        <v>39</v>
      </c>
      <c r="E28">
        <v>58</v>
      </c>
      <c r="F28">
        <v>49</v>
      </c>
      <c r="G28">
        <v>31</v>
      </c>
      <c r="H28">
        <v>63</v>
      </c>
      <c r="I28" t="str">
        <f>VLOOKUP(A28,countrycode!B:C,2,FALSE)</f>
        <v>Europe</v>
      </c>
    </row>
    <row r="29" spans="1:9" x14ac:dyDescent="0.25">
      <c r="A29" t="s">
        <v>33</v>
      </c>
      <c r="B29">
        <v>221</v>
      </c>
      <c r="C29">
        <v>166</v>
      </c>
      <c r="D29">
        <v>164</v>
      </c>
      <c r="E29">
        <v>142</v>
      </c>
      <c r="F29">
        <v>153</v>
      </c>
      <c r="G29">
        <v>47</v>
      </c>
      <c r="H29">
        <v>51</v>
      </c>
      <c r="I29" t="str">
        <f>VLOOKUP(A29,countrycode!B:C,2,FALSE)</f>
        <v>Oceania</v>
      </c>
    </row>
    <row r="30" spans="1:9" x14ac:dyDescent="0.25">
      <c r="A30" t="s">
        <v>540</v>
      </c>
      <c r="B30">
        <v>48</v>
      </c>
      <c r="C30">
        <v>58</v>
      </c>
      <c r="D30">
        <v>37</v>
      </c>
      <c r="E30">
        <v>43</v>
      </c>
      <c r="F30">
        <v>49</v>
      </c>
      <c r="G30">
        <v>33</v>
      </c>
      <c r="H30">
        <v>44</v>
      </c>
      <c r="I30" t="str">
        <f>VLOOKUP(A30,countrycode!B:C,2,FALSE)</f>
        <v>Africa</v>
      </c>
    </row>
    <row r="31" spans="1:9" x14ac:dyDescent="0.25">
      <c r="A31" t="s">
        <v>380</v>
      </c>
      <c r="B31">
        <v>3</v>
      </c>
      <c r="C31">
        <v>6</v>
      </c>
      <c r="D31">
        <v>30</v>
      </c>
      <c r="E31">
        <v>37</v>
      </c>
      <c r="F31">
        <v>54</v>
      </c>
      <c r="G31">
        <v>62</v>
      </c>
      <c r="H31">
        <v>39</v>
      </c>
      <c r="I31" t="str">
        <f>VLOOKUP(A31,countrycode!B:C,2,FALSE)</f>
        <v>Asia</v>
      </c>
    </row>
    <row r="32" spans="1:9" x14ac:dyDescent="0.25">
      <c r="A32" t="s">
        <v>257</v>
      </c>
      <c r="B32">
        <v>1</v>
      </c>
      <c r="C32">
        <v>17</v>
      </c>
      <c r="D32">
        <v>46</v>
      </c>
      <c r="E32">
        <v>60</v>
      </c>
      <c r="F32">
        <v>61</v>
      </c>
      <c r="G32">
        <v>42</v>
      </c>
      <c r="H32">
        <v>39</v>
      </c>
      <c r="I32" t="str">
        <f>VLOOKUP(A32,countrycode!B:C,2,FALSE)</f>
        <v>Asia</v>
      </c>
    </row>
    <row r="33" spans="1:9" x14ac:dyDescent="0.25">
      <c r="A33" t="s">
        <v>279</v>
      </c>
      <c r="B33">
        <v>24</v>
      </c>
      <c r="C33">
        <v>46</v>
      </c>
      <c r="D33">
        <v>39</v>
      </c>
      <c r="E33">
        <v>42</v>
      </c>
      <c r="F33">
        <v>46</v>
      </c>
      <c r="G33">
        <v>12</v>
      </c>
      <c r="H33">
        <v>32</v>
      </c>
      <c r="I33" t="str">
        <f>VLOOKUP(A33,countrycode!B:C,2,FALSE)</f>
        <v>Asia</v>
      </c>
    </row>
    <row r="34" spans="1:9" x14ac:dyDescent="0.25">
      <c r="A34" t="s">
        <v>27</v>
      </c>
      <c r="B34">
        <v>77</v>
      </c>
      <c r="C34">
        <v>78</v>
      </c>
      <c r="D34">
        <v>50</v>
      </c>
      <c r="E34">
        <v>54</v>
      </c>
      <c r="F34">
        <v>50</v>
      </c>
      <c r="G34">
        <v>41</v>
      </c>
      <c r="H34">
        <v>31</v>
      </c>
      <c r="I34" t="str">
        <f>VLOOKUP(A34,countrycode!B:C,2,FALSE)</f>
        <v>South America</v>
      </c>
    </row>
    <row r="35" spans="1:9" x14ac:dyDescent="0.25">
      <c r="A35" t="s">
        <v>309</v>
      </c>
      <c r="B35">
        <v>6</v>
      </c>
      <c r="C35">
        <v>11</v>
      </c>
      <c r="D35">
        <v>14</v>
      </c>
      <c r="E35">
        <v>23</v>
      </c>
      <c r="F35">
        <v>52</v>
      </c>
      <c r="G35">
        <v>21</v>
      </c>
      <c r="H35">
        <v>30</v>
      </c>
      <c r="I35" t="str">
        <f>VLOOKUP(A35,countrycode!B:C,2,FALSE)</f>
        <v>Europe</v>
      </c>
    </row>
    <row r="36" spans="1:9" x14ac:dyDescent="0.25">
      <c r="A36" t="s">
        <v>390</v>
      </c>
      <c r="B36">
        <v>8</v>
      </c>
      <c r="C36">
        <v>32</v>
      </c>
      <c r="D36">
        <v>25</v>
      </c>
      <c r="E36">
        <v>28</v>
      </c>
      <c r="F36">
        <v>25</v>
      </c>
      <c r="G36">
        <v>23</v>
      </c>
      <c r="H36">
        <v>29</v>
      </c>
      <c r="I36" t="str">
        <f>VLOOKUP(A36,countrycode!B:C,2,FALSE)</f>
        <v>Europe</v>
      </c>
    </row>
    <row r="37" spans="1:9" x14ac:dyDescent="0.25">
      <c r="A37" t="s">
        <v>281</v>
      </c>
      <c r="B37">
        <v>19</v>
      </c>
      <c r="C37">
        <v>13</v>
      </c>
      <c r="D37">
        <v>16</v>
      </c>
      <c r="E37">
        <v>20</v>
      </c>
      <c r="F37">
        <v>17</v>
      </c>
      <c r="G37">
        <v>24</v>
      </c>
      <c r="H37">
        <v>25</v>
      </c>
      <c r="I37" t="str">
        <f>VLOOKUP(A37,countrycode!B:C,2,FALSE)</f>
        <v>Africa</v>
      </c>
    </row>
    <row r="38" spans="1:9" x14ac:dyDescent="0.25">
      <c r="A38" t="s">
        <v>366</v>
      </c>
      <c r="B38">
        <v>21</v>
      </c>
      <c r="C38">
        <v>15</v>
      </c>
      <c r="D38">
        <v>17</v>
      </c>
      <c r="E38">
        <v>18</v>
      </c>
      <c r="F38">
        <v>22</v>
      </c>
      <c r="G38">
        <v>17</v>
      </c>
      <c r="H38">
        <v>24</v>
      </c>
      <c r="I38" t="str">
        <f>VLOOKUP(A38,countrycode!B:C,2,FALSE)</f>
        <v>South America</v>
      </c>
    </row>
    <row r="39" spans="1:9" x14ac:dyDescent="0.25">
      <c r="A39" t="s">
        <v>368</v>
      </c>
      <c r="B39">
        <v>91</v>
      </c>
      <c r="C39">
        <v>48</v>
      </c>
      <c r="D39">
        <v>37</v>
      </c>
      <c r="E39">
        <v>29</v>
      </c>
      <c r="F39">
        <v>27</v>
      </c>
      <c r="G39">
        <v>19</v>
      </c>
      <c r="H39">
        <v>21</v>
      </c>
      <c r="I39" t="str">
        <f>VLOOKUP(A39,countrycode!B:C,2,FALSE)</f>
        <v>Asia</v>
      </c>
    </row>
    <row r="40" spans="1:9" x14ac:dyDescent="0.25">
      <c r="A40" t="s">
        <v>135</v>
      </c>
      <c r="B40">
        <v>66</v>
      </c>
      <c r="C40">
        <v>58</v>
      </c>
      <c r="D40">
        <v>52</v>
      </c>
      <c r="E40">
        <v>30</v>
      </c>
      <c r="F40">
        <v>33</v>
      </c>
      <c r="G40">
        <v>29</v>
      </c>
      <c r="H40">
        <v>19</v>
      </c>
      <c r="I40" t="str">
        <f>VLOOKUP(A40,countrycode!B:C,2,FALSE)</f>
        <v>Europe</v>
      </c>
    </row>
    <row r="41" spans="1:9" x14ac:dyDescent="0.25">
      <c r="A41" t="s">
        <v>299</v>
      </c>
      <c r="B41">
        <v>40</v>
      </c>
      <c r="C41">
        <v>50</v>
      </c>
      <c r="D41">
        <v>31</v>
      </c>
      <c r="E41">
        <v>29</v>
      </c>
      <c r="F41">
        <v>24</v>
      </c>
      <c r="G41">
        <v>21</v>
      </c>
      <c r="H41">
        <v>16</v>
      </c>
      <c r="I41" t="str">
        <f>VLOOKUP(A41,countrycode!B:C,2,FALSE)</f>
        <v>Africa</v>
      </c>
    </row>
    <row r="42" spans="1:9" x14ac:dyDescent="0.25">
      <c r="A42" t="s">
        <v>419</v>
      </c>
      <c r="B42">
        <v>64</v>
      </c>
      <c r="C42">
        <v>45</v>
      </c>
      <c r="D42">
        <v>54</v>
      </c>
      <c r="E42">
        <v>42</v>
      </c>
      <c r="F42">
        <v>55</v>
      </c>
      <c r="G42">
        <v>21</v>
      </c>
      <c r="H42">
        <v>12</v>
      </c>
      <c r="I42" t="str">
        <f>VLOOKUP(A42,countrycode!B:C,2,FALSE)</f>
        <v>Africa</v>
      </c>
    </row>
    <row r="43" spans="1:9" x14ac:dyDescent="0.25">
      <c r="A43" t="s">
        <v>163</v>
      </c>
      <c r="B43">
        <v>1</v>
      </c>
      <c r="C43">
        <v>1</v>
      </c>
      <c r="D43">
        <v>19</v>
      </c>
      <c r="E43">
        <v>20</v>
      </c>
      <c r="F43">
        <v>18</v>
      </c>
      <c r="G43">
        <v>21</v>
      </c>
      <c r="H43">
        <v>12</v>
      </c>
      <c r="I43" t="str">
        <f>VLOOKUP(A43,countrycode!B:C,2,FALSE)</f>
        <v>Europe</v>
      </c>
    </row>
    <row r="44" spans="1:9" x14ac:dyDescent="0.25">
      <c r="A44" t="s">
        <v>347</v>
      </c>
      <c r="B44">
        <v>5</v>
      </c>
      <c r="C44">
        <v>7</v>
      </c>
      <c r="D44">
        <v>11</v>
      </c>
      <c r="E44">
        <v>24</v>
      </c>
      <c r="F44">
        <v>16</v>
      </c>
      <c r="G44">
        <v>18</v>
      </c>
      <c r="H44">
        <v>12</v>
      </c>
      <c r="I44" t="str">
        <f>VLOOKUP(A44,countrycode!B:C,2,FALSE)</f>
        <v>Europe</v>
      </c>
    </row>
    <row r="45" spans="1:9" x14ac:dyDescent="0.25">
      <c r="A45" t="s">
        <v>186</v>
      </c>
      <c r="B45">
        <v>14</v>
      </c>
      <c r="C45">
        <v>18</v>
      </c>
      <c r="D45">
        <v>16</v>
      </c>
      <c r="E45">
        <v>25</v>
      </c>
      <c r="F45">
        <v>15</v>
      </c>
      <c r="G45">
        <v>13</v>
      </c>
      <c r="H45">
        <v>12</v>
      </c>
      <c r="I45" t="str">
        <f>VLOOKUP(A45,countrycode!B:C,2,FALSE)</f>
        <v>Europe</v>
      </c>
    </row>
    <row r="46" spans="1:9" x14ac:dyDescent="0.25">
      <c r="A46" t="s">
        <v>361</v>
      </c>
      <c r="B46">
        <v>10</v>
      </c>
      <c r="C46">
        <v>15</v>
      </c>
      <c r="D46">
        <v>17</v>
      </c>
      <c r="E46">
        <v>16</v>
      </c>
      <c r="F46">
        <v>12</v>
      </c>
      <c r="G46">
        <v>10</v>
      </c>
      <c r="H46">
        <v>11</v>
      </c>
      <c r="I46" t="str">
        <f>VLOOKUP(A46,countrycode!B:C,2,FALSE)</f>
        <v>Oceania</v>
      </c>
    </row>
    <row r="47" spans="1:9" x14ac:dyDescent="0.25">
      <c r="A47" t="s">
        <v>497</v>
      </c>
      <c r="B47">
        <v>12</v>
      </c>
      <c r="C47">
        <v>16</v>
      </c>
      <c r="D47">
        <v>20</v>
      </c>
      <c r="E47">
        <v>7</v>
      </c>
      <c r="F47">
        <v>13</v>
      </c>
      <c r="G47">
        <v>14</v>
      </c>
      <c r="H47">
        <v>10</v>
      </c>
      <c r="I47" t="str">
        <f>VLOOKUP(A47,countrycode!B:C,2,FALSE)</f>
        <v>Europe</v>
      </c>
    </row>
    <row r="48" spans="1:9" x14ac:dyDescent="0.25">
      <c r="A48" t="s">
        <v>100</v>
      </c>
      <c r="B48">
        <v>6</v>
      </c>
      <c r="C48">
        <v>8</v>
      </c>
      <c r="D48">
        <v>8</v>
      </c>
      <c r="E48">
        <v>7</v>
      </c>
      <c r="F48">
        <v>10</v>
      </c>
      <c r="G48">
        <v>19</v>
      </c>
      <c r="H48">
        <v>9</v>
      </c>
      <c r="I48" t="str">
        <f>VLOOKUP(A48,countrycode!B:C,2,FALSE)</f>
        <v>South America</v>
      </c>
    </row>
    <row r="49" spans="1:9" x14ac:dyDescent="0.25">
      <c r="A49" t="s">
        <v>62</v>
      </c>
      <c r="B49">
        <v>44</v>
      </c>
      <c r="C49">
        <v>41</v>
      </c>
      <c r="D49">
        <v>40</v>
      </c>
      <c r="E49">
        <v>20</v>
      </c>
      <c r="F49">
        <v>18</v>
      </c>
      <c r="G49">
        <v>16</v>
      </c>
      <c r="H49">
        <v>9</v>
      </c>
      <c r="I49" t="str">
        <f>VLOOKUP(A49,countrycode!B:C,2,FALSE)</f>
        <v>South America</v>
      </c>
    </row>
    <row r="50" spans="1:9" x14ac:dyDescent="0.25">
      <c r="A50" t="s">
        <v>333</v>
      </c>
      <c r="B50">
        <v>10</v>
      </c>
      <c r="C50">
        <v>19</v>
      </c>
      <c r="D50">
        <v>7</v>
      </c>
      <c r="E50">
        <v>24</v>
      </c>
      <c r="F50">
        <v>23</v>
      </c>
      <c r="G50">
        <v>14</v>
      </c>
      <c r="H50">
        <v>9</v>
      </c>
      <c r="I50" t="str">
        <f>VLOOKUP(A50,countrycode!B:C,2,FALSE)</f>
        <v>Oceania</v>
      </c>
    </row>
    <row r="51" spans="1:9" x14ac:dyDescent="0.25">
      <c r="A51" t="s">
        <v>388</v>
      </c>
      <c r="B51">
        <v>2</v>
      </c>
      <c r="C51">
        <v>1</v>
      </c>
      <c r="D51">
        <v>4</v>
      </c>
      <c r="E51">
        <v>6</v>
      </c>
      <c r="F51">
        <v>10</v>
      </c>
      <c r="G51">
        <v>12</v>
      </c>
      <c r="H51">
        <v>9</v>
      </c>
      <c r="I51" t="str">
        <f>VLOOKUP(A51,countrycode!B:C,2,FALSE)</f>
        <v>Europe</v>
      </c>
    </row>
    <row r="52" spans="1:9" x14ac:dyDescent="0.25">
      <c r="A52" t="s">
        <v>335</v>
      </c>
      <c r="B52">
        <v>15</v>
      </c>
      <c r="C52">
        <v>13</v>
      </c>
      <c r="D52">
        <v>12</v>
      </c>
      <c r="E52">
        <v>8</v>
      </c>
      <c r="F52">
        <v>10</v>
      </c>
      <c r="G52">
        <v>11</v>
      </c>
      <c r="H52">
        <v>8</v>
      </c>
      <c r="I52" t="str">
        <f>VLOOKUP(A52,countrycode!B:C,2,FALSE)</f>
        <v>North America</v>
      </c>
    </row>
    <row r="53" spans="1:9" x14ac:dyDescent="0.25">
      <c r="A53" t="s">
        <v>317</v>
      </c>
      <c r="B53">
        <v>15</v>
      </c>
      <c r="C53">
        <v>15</v>
      </c>
      <c r="D53">
        <v>9</v>
      </c>
      <c r="E53">
        <v>12</v>
      </c>
      <c r="F53">
        <v>12</v>
      </c>
      <c r="G53">
        <v>9</v>
      </c>
      <c r="H53">
        <v>8</v>
      </c>
      <c r="I53" t="str">
        <f>VLOOKUP(A53,countrycode!B:C,2,FALSE)</f>
        <v>Africa</v>
      </c>
    </row>
    <row r="54" spans="1:9" x14ac:dyDescent="0.25">
      <c r="A54" t="s">
        <v>252</v>
      </c>
      <c r="B54">
        <v>7</v>
      </c>
      <c r="C54">
        <v>6</v>
      </c>
      <c r="D54">
        <v>4</v>
      </c>
      <c r="E54">
        <v>4</v>
      </c>
      <c r="F54">
        <v>5</v>
      </c>
      <c r="G54">
        <v>3</v>
      </c>
      <c r="H54">
        <v>8</v>
      </c>
      <c r="I54" t="str">
        <f>VLOOKUP(A54,countrycode!B:C,2,FALSE)</f>
        <v>Africa</v>
      </c>
    </row>
    <row r="55" spans="1:9" x14ac:dyDescent="0.25">
      <c r="A55" t="s">
        <v>277</v>
      </c>
      <c r="B55">
        <v>14</v>
      </c>
      <c r="C55">
        <v>19</v>
      </c>
      <c r="D55">
        <v>14</v>
      </c>
      <c r="E55">
        <v>73</v>
      </c>
      <c r="F55">
        <v>59</v>
      </c>
      <c r="G55">
        <v>24</v>
      </c>
      <c r="H55">
        <v>7</v>
      </c>
      <c r="I55" t="str">
        <f>VLOOKUP(A55,countrycode!B:C,2,FALSE)</f>
        <v>Europe</v>
      </c>
    </row>
    <row r="56" spans="1:9" x14ac:dyDescent="0.25">
      <c r="A56" t="s">
        <v>319</v>
      </c>
      <c r="B56">
        <v>5</v>
      </c>
      <c r="C56">
        <v>7</v>
      </c>
      <c r="D56">
        <v>9</v>
      </c>
      <c r="E56">
        <v>9</v>
      </c>
      <c r="F56">
        <v>9</v>
      </c>
      <c r="G56">
        <v>7</v>
      </c>
      <c r="H56">
        <v>7</v>
      </c>
      <c r="I56" t="str">
        <f>VLOOKUP(A56,countrycode!B:C,2,FALSE)</f>
        <v>Africa</v>
      </c>
    </row>
    <row r="57" spans="1:9" x14ac:dyDescent="0.25">
      <c r="A57" t="s">
        <v>153</v>
      </c>
      <c r="B57">
        <v>2</v>
      </c>
      <c r="C57">
        <v>1</v>
      </c>
      <c r="D57">
        <v>2</v>
      </c>
      <c r="E57">
        <v>2</v>
      </c>
      <c r="F57">
        <v>5</v>
      </c>
      <c r="G57">
        <v>15</v>
      </c>
      <c r="H57">
        <v>6</v>
      </c>
      <c r="I57" t="str">
        <f>VLOOKUP(A57,countrycode!B:C,2,FALSE)</f>
        <v>Europe</v>
      </c>
    </row>
    <row r="58" spans="1:9" x14ac:dyDescent="0.25">
      <c r="A58" t="s">
        <v>434</v>
      </c>
      <c r="B58">
        <v>18</v>
      </c>
      <c r="C58">
        <v>14</v>
      </c>
      <c r="D58">
        <v>13</v>
      </c>
      <c r="E58">
        <v>7</v>
      </c>
      <c r="F58">
        <v>14</v>
      </c>
      <c r="G58">
        <v>7</v>
      </c>
      <c r="H58">
        <v>5</v>
      </c>
      <c r="I58" t="str">
        <f>VLOOKUP(A58,countrycode!B:C,2,FALSE)</f>
        <v>Europe</v>
      </c>
    </row>
    <row r="59" spans="1:9" x14ac:dyDescent="0.25">
      <c r="A59" t="s">
        <v>483</v>
      </c>
      <c r="B59">
        <v>10</v>
      </c>
      <c r="C59">
        <v>17</v>
      </c>
      <c r="D59">
        <v>10</v>
      </c>
      <c r="E59">
        <v>8</v>
      </c>
      <c r="F59">
        <v>10</v>
      </c>
      <c r="G59">
        <v>6</v>
      </c>
      <c r="H59">
        <v>5</v>
      </c>
      <c r="I59" t="str">
        <f>VLOOKUP(A59,countrycode!B:C,2,FALSE)</f>
        <v>Africa</v>
      </c>
    </row>
    <row r="60" spans="1:9" x14ac:dyDescent="0.25">
      <c r="A60" t="s">
        <v>265</v>
      </c>
      <c r="B60">
        <v>32</v>
      </c>
      <c r="C60">
        <v>38</v>
      </c>
      <c r="D60">
        <v>51</v>
      </c>
      <c r="E60">
        <v>34</v>
      </c>
      <c r="F60">
        <v>40</v>
      </c>
      <c r="G60">
        <v>5</v>
      </c>
      <c r="H60">
        <v>5</v>
      </c>
      <c r="I60" t="str">
        <f>VLOOKUP(A60,countrycode!B:C,2,FALSE)</f>
        <v>Asia</v>
      </c>
    </row>
    <row r="61" spans="1:9" x14ac:dyDescent="0.25">
      <c r="A61" t="s">
        <v>359</v>
      </c>
      <c r="B61">
        <v>4</v>
      </c>
      <c r="C61">
        <v>6</v>
      </c>
      <c r="D61">
        <v>5</v>
      </c>
      <c r="E61">
        <v>11</v>
      </c>
      <c r="F61">
        <v>18</v>
      </c>
      <c r="G61">
        <v>4</v>
      </c>
      <c r="H61">
        <v>5</v>
      </c>
      <c r="I61" t="str">
        <f>VLOOKUP(A61,countrycode!B:C,2,FALSE)</f>
        <v>North America</v>
      </c>
    </row>
    <row r="62" spans="1:9" x14ac:dyDescent="0.25">
      <c r="A62" t="s">
        <v>339</v>
      </c>
      <c r="B62">
        <v>5</v>
      </c>
      <c r="C62">
        <v>7</v>
      </c>
      <c r="D62">
        <v>4</v>
      </c>
      <c r="E62">
        <v>3</v>
      </c>
      <c r="F62">
        <v>1</v>
      </c>
      <c r="G62">
        <v>1</v>
      </c>
      <c r="H62">
        <v>5</v>
      </c>
      <c r="I62" t="str">
        <f>VLOOKUP(A62,countrycode!B:C,2,FALSE)</f>
        <v>Africa</v>
      </c>
    </row>
    <row r="63" spans="1:9" x14ac:dyDescent="0.25">
      <c r="A63" t="s">
        <v>537</v>
      </c>
      <c r="B63">
        <v>8</v>
      </c>
      <c r="C63">
        <v>4</v>
      </c>
      <c r="D63">
        <v>7</v>
      </c>
      <c r="E63">
        <v>8</v>
      </c>
      <c r="F63">
        <v>9</v>
      </c>
      <c r="G63">
        <v>3</v>
      </c>
      <c r="H63">
        <v>4</v>
      </c>
      <c r="I63" t="str">
        <f>VLOOKUP(A63,countrycode!B:C,2,FALSE)</f>
        <v>Africa</v>
      </c>
    </row>
    <row r="64" spans="1:9" x14ac:dyDescent="0.25">
      <c r="A64" t="s">
        <v>410</v>
      </c>
      <c r="B64">
        <v>4</v>
      </c>
      <c r="C64">
        <v>11</v>
      </c>
      <c r="D64">
        <v>15</v>
      </c>
      <c r="E64">
        <v>17</v>
      </c>
      <c r="F64">
        <v>13</v>
      </c>
      <c r="G64">
        <v>7</v>
      </c>
      <c r="H64">
        <v>3</v>
      </c>
      <c r="I64" t="str">
        <f>VLOOKUP(A64,countrycode!B:C,2,FALSE)</f>
        <v>Europe</v>
      </c>
    </row>
    <row r="65" spans="1:9" x14ac:dyDescent="0.25">
      <c r="A65" t="s">
        <v>226</v>
      </c>
      <c r="B65">
        <v>12</v>
      </c>
      <c r="C65">
        <v>10</v>
      </c>
      <c r="D65">
        <v>7</v>
      </c>
      <c r="E65">
        <v>20</v>
      </c>
      <c r="F65">
        <v>12</v>
      </c>
      <c r="G65">
        <v>7</v>
      </c>
      <c r="H65">
        <v>3</v>
      </c>
      <c r="I65" t="str">
        <f>VLOOKUP(A65,countrycode!B:C,2,FALSE)</f>
        <v>Asia</v>
      </c>
    </row>
    <row r="66" spans="1:9" x14ac:dyDescent="0.25">
      <c r="A66" t="s">
        <v>234</v>
      </c>
      <c r="B66">
        <v>8</v>
      </c>
      <c r="C66">
        <v>6</v>
      </c>
      <c r="D66">
        <v>1</v>
      </c>
      <c r="E66">
        <v>7</v>
      </c>
      <c r="F66">
        <v>9</v>
      </c>
      <c r="G66">
        <v>6</v>
      </c>
      <c r="H66">
        <v>3</v>
      </c>
      <c r="I66" t="str">
        <f>VLOOKUP(A66,countrycode!B:C,2,FALSE)</f>
        <v>Europe</v>
      </c>
    </row>
    <row r="67" spans="1:9" x14ac:dyDescent="0.25">
      <c r="A67" t="s">
        <v>459</v>
      </c>
      <c r="B67">
        <v>5</v>
      </c>
      <c r="C67">
        <v>7</v>
      </c>
      <c r="D67">
        <v>11</v>
      </c>
      <c r="E67">
        <v>23</v>
      </c>
      <c r="F67">
        <v>7</v>
      </c>
      <c r="G67">
        <v>6</v>
      </c>
      <c r="H67">
        <v>3</v>
      </c>
      <c r="I67" t="str">
        <f>VLOOKUP(A67,countrycode!B:C,2,FALSE)</f>
        <v>Europe</v>
      </c>
    </row>
    <row r="68" spans="1:9" x14ac:dyDescent="0.25">
      <c r="A68" t="s">
        <v>238</v>
      </c>
      <c r="B68">
        <v>9</v>
      </c>
      <c r="C68">
        <v>5</v>
      </c>
      <c r="D68">
        <v>12</v>
      </c>
      <c r="E68">
        <v>14</v>
      </c>
      <c r="F68">
        <v>8</v>
      </c>
      <c r="G68">
        <v>4</v>
      </c>
      <c r="H68">
        <v>3</v>
      </c>
      <c r="I68" t="str">
        <f>VLOOKUP(A68,countrycode!B:C,2,FALSE)</f>
        <v>Asia</v>
      </c>
    </row>
    <row r="69" spans="1:9" x14ac:dyDescent="0.25">
      <c r="A69" t="s">
        <v>68</v>
      </c>
      <c r="B69">
        <v>4</v>
      </c>
      <c r="C69">
        <v>4</v>
      </c>
      <c r="D69">
        <v>3</v>
      </c>
      <c r="E69">
        <v>3</v>
      </c>
      <c r="F69">
        <v>6</v>
      </c>
      <c r="G69">
        <v>4</v>
      </c>
      <c r="H69">
        <v>3</v>
      </c>
      <c r="I69" t="str">
        <f>VLOOKUP(A69,countrycode!B:C,2,FALSE)</f>
        <v>Africa</v>
      </c>
    </row>
    <row r="70" spans="1:9" x14ac:dyDescent="0.25">
      <c r="A70" t="s">
        <v>517</v>
      </c>
      <c r="B70">
        <v>3</v>
      </c>
      <c r="C70">
        <v>4</v>
      </c>
      <c r="D70">
        <v>5</v>
      </c>
      <c r="E70">
        <v>6</v>
      </c>
      <c r="F70">
        <v>3</v>
      </c>
      <c r="G70">
        <v>7</v>
      </c>
      <c r="H70">
        <v>2</v>
      </c>
      <c r="I70" t="str">
        <f>VLOOKUP(A70,countrycode!B:C,2,FALSE)</f>
        <v>South America</v>
      </c>
    </row>
    <row r="71" spans="1:9" x14ac:dyDescent="0.25">
      <c r="A71" t="s">
        <v>289</v>
      </c>
      <c r="B71">
        <v>10</v>
      </c>
      <c r="C71">
        <v>4</v>
      </c>
      <c r="D71">
        <v>4</v>
      </c>
      <c r="E71">
        <v>2</v>
      </c>
      <c r="F71">
        <v>1</v>
      </c>
      <c r="G71">
        <v>3</v>
      </c>
      <c r="H71">
        <v>1</v>
      </c>
      <c r="I71" t="str">
        <f>VLOOKUP(A71,countrycode!B:C,2,FALSE)</f>
        <v>Africa</v>
      </c>
    </row>
    <row r="72" spans="1:9" x14ac:dyDescent="0.25">
      <c r="A72" t="s">
        <v>283</v>
      </c>
      <c r="B72">
        <v>9</v>
      </c>
      <c r="C72">
        <v>5</v>
      </c>
      <c r="D72">
        <v>6</v>
      </c>
      <c r="E72">
        <v>8</v>
      </c>
      <c r="F72">
        <v>9</v>
      </c>
      <c r="G72">
        <v>2</v>
      </c>
      <c r="H72">
        <v>1</v>
      </c>
      <c r="I72" t="str">
        <f>VLOOKUP(A72,countrycode!B:C,2,FALSE)</f>
        <v>Africa</v>
      </c>
    </row>
    <row r="73" spans="1:9" x14ac:dyDescent="0.25">
      <c r="A73" t="s">
        <v>97</v>
      </c>
      <c r="B73">
        <v>5</v>
      </c>
      <c r="C73">
        <v>5</v>
      </c>
      <c r="D73">
        <v>8</v>
      </c>
      <c r="E73">
        <v>3</v>
      </c>
      <c r="F73">
        <v>1</v>
      </c>
      <c r="G73">
        <v>1</v>
      </c>
      <c r="H73">
        <v>1</v>
      </c>
      <c r="I73" t="str">
        <f>VLOOKUP(A73,countrycode!B:C,2,FALSE)</f>
        <v>Africa</v>
      </c>
    </row>
  </sheetData>
  <autoFilter ref="A1:I1" xr:uid="{90F0B871-50FF-46C2-82F3-694ECFA0D6FC}">
    <sortState xmlns:xlrd2="http://schemas.microsoft.com/office/spreadsheetml/2017/richdata2" ref="A2:I73">
      <sortCondition descending="1" ref="H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AC55C-4638-4275-96AC-D44BAD530190}">
  <sheetPr>
    <tabColor theme="4"/>
  </sheetPr>
  <dimension ref="A1:I87"/>
  <sheetViews>
    <sheetView topLeftCell="A55" workbookViewId="0">
      <selection activeCell="A77" sqref="A77"/>
    </sheetView>
  </sheetViews>
  <sheetFormatPr defaultRowHeight="15" x14ac:dyDescent="0.25"/>
  <sheetData>
    <row r="1" spans="1:9" x14ac:dyDescent="0.25">
      <c r="A1" t="s">
        <v>558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 t="s">
        <v>544</v>
      </c>
    </row>
    <row r="2" spans="1:9" x14ac:dyDescent="0.25">
      <c r="A2" t="s">
        <v>27</v>
      </c>
      <c r="B2">
        <v>646</v>
      </c>
      <c r="C2">
        <v>557</v>
      </c>
      <c r="D2">
        <v>548</v>
      </c>
      <c r="E2">
        <v>500</v>
      </c>
      <c r="F2">
        <v>437</v>
      </c>
      <c r="G2">
        <v>441</v>
      </c>
      <c r="H2">
        <v>349</v>
      </c>
      <c r="I2" t="str">
        <f>VLOOKUP(A2,countrycode!B:C,2,FALSE)</f>
        <v>South America</v>
      </c>
    </row>
    <row r="3" spans="1:9" x14ac:dyDescent="0.25">
      <c r="A3" t="s">
        <v>33</v>
      </c>
      <c r="B3">
        <v>484</v>
      </c>
      <c r="C3">
        <v>447</v>
      </c>
      <c r="D3">
        <v>452</v>
      </c>
      <c r="E3">
        <v>527</v>
      </c>
      <c r="F3">
        <v>524</v>
      </c>
      <c r="G3">
        <v>516</v>
      </c>
      <c r="H3">
        <v>496</v>
      </c>
      <c r="I3" t="str">
        <f>VLOOKUP(A3,countrycode!B:C,2,FALSE)</f>
        <v>Oceania</v>
      </c>
    </row>
    <row r="4" spans="1:9" x14ac:dyDescent="0.25">
      <c r="A4" t="s">
        <v>35</v>
      </c>
      <c r="B4">
        <v>12</v>
      </c>
      <c r="C4">
        <v>14</v>
      </c>
      <c r="D4">
        <v>4</v>
      </c>
      <c r="E4">
        <v>9</v>
      </c>
      <c r="F4">
        <v>5</v>
      </c>
      <c r="G4">
        <v>8</v>
      </c>
      <c r="H4">
        <v>4</v>
      </c>
      <c r="I4" t="str">
        <f>VLOOKUP(A4,countrycode!B:C,2,FALSE)</f>
        <v>Europe</v>
      </c>
    </row>
    <row r="5" spans="1:9" x14ac:dyDescent="0.25">
      <c r="A5" t="s">
        <v>37</v>
      </c>
      <c r="B5">
        <v>32</v>
      </c>
      <c r="C5">
        <v>39</v>
      </c>
      <c r="D5">
        <v>27</v>
      </c>
      <c r="E5">
        <v>33</v>
      </c>
      <c r="F5">
        <v>36</v>
      </c>
      <c r="G5">
        <v>27</v>
      </c>
      <c r="H5">
        <v>32</v>
      </c>
      <c r="I5" t="str">
        <f>VLOOKUP(A5,countrycode!B:C,2,FALSE)</f>
        <v>Africa</v>
      </c>
    </row>
    <row r="6" spans="1:9" x14ac:dyDescent="0.25">
      <c r="A6" t="s">
        <v>40</v>
      </c>
      <c r="B6">
        <v>32</v>
      </c>
      <c r="C6">
        <v>39</v>
      </c>
      <c r="D6">
        <v>27</v>
      </c>
      <c r="E6">
        <v>33</v>
      </c>
      <c r="F6">
        <v>36</v>
      </c>
      <c r="G6">
        <v>27</v>
      </c>
      <c r="H6">
        <v>32</v>
      </c>
      <c r="I6" t="str">
        <f>VLOOKUP(A6,countrycode!B:C,2,FALSE)</f>
        <v>Africa</v>
      </c>
    </row>
    <row r="7" spans="1:9" x14ac:dyDescent="0.25">
      <c r="A7" t="s">
        <v>49</v>
      </c>
      <c r="B7">
        <v>32</v>
      </c>
      <c r="C7">
        <v>39</v>
      </c>
      <c r="D7">
        <v>27</v>
      </c>
      <c r="E7">
        <v>33</v>
      </c>
      <c r="F7">
        <v>36</v>
      </c>
      <c r="G7">
        <v>27</v>
      </c>
      <c r="H7">
        <v>32</v>
      </c>
      <c r="I7" t="str">
        <f>VLOOKUP(A7,countrycode!B:C,2,FALSE)</f>
        <v>Africa</v>
      </c>
    </row>
    <row r="8" spans="1:9" x14ac:dyDescent="0.25">
      <c r="A8" t="s">
        <v>62</v>
      </c>
      <c r="B8">
        <v>307</v>
      </c>
      <c r="C8">
        <v>369</v>
      </c>
      <c r="D8">
        <v>326</v>
      </c>
      <c r="E8">
        <v>331</v>
      </c>
      <c r="F8">
        <v>382</v>
      </c>
      <c r="G8">
        <v>329</v>
      </c>
      <c r="H8">
        <v>281</v>
      </c>
      <c r="I8" t="str">
        <f>VLOOKUP(A8,countrycode!B:C,2,FALSE)</f>
        <v>South America</v>
      </c>
    </row>
    <row r="9" spans="1:9" x14ac:dyDescent="0.25">
      <c r="A9" t="s">
        <v>72</v>
      </c>
      <c r="B9">
        <v>12</v>
      </c>
      <c r="C9">
        <v>23</v>
      </c>
      <c r="D9">
        <v>42</v>
      </c>
      <c r="E9">
        <v>38</v>
      </c>
      <c r="F9">
        <v>47</v>
      </c>
      <c r="G9">
        <v>48</v>
      </c>
      <c r="H9">
        <v>32</v>
      </c>
      <c r="I9" t="str">
        <f>VLOOKUP(A9,countrycode!B:C,2,FALSE)</f>
        <v>South America</v>
      </c>
    </row>
    <row r="10" spans="1:9" x14ac:dyDescent="0.25">
      <c r="A10" t="s">
        <v>78</v>
      </c>
      <c r="B10">
        <v>32</v>
      </c>
      <c r="C10">
        <v>39</v>
      </c>
      <c r="D10">
        <v>27</v>
      </c>
      <c r="E10">
        <v>33</v>
      </c>
      <c r="F10">
        <v>36</v>
      </c>
      <c r="G10">
        <v>27</v>
      </c>
      <c r="H10">
        <v>32</v>
      </c>
      <c r="I10" t="str">
        <f>VLOOKUP(A10,countrycode!B:C,2,FALSE)</f>
        <v>Africa</v>
      </c>
    </row>
    <row r="11" spans="1:9" x14ac:dyDescent="0.25">
      <c r="A11" t="s">
        <v>87</v>
      </c>
      <c r="B11">
        <v>5</v>
      </c>
      <c r="C11">
        <v>24</v>
      </c>
      <c r="D11">
        <v>36</v>
      </c>
      <c r="E11">
        <v>42</v>
      </c>
      <c r="F11">
        <v>59</v>
      </c>
      <c r="G11">
        <v>58</v>
      </c>
      <c r="H11">
        <v>35</v>
      </c>
      <c r="I11" t="str">
        <f>VLOOKUP(A11,countrycode!B:C,2,FALSE)</f>
        <v>Asia</v>
      </c>
    </row>
    <row r="12" spans="1:9" x14ac:dyDescent="0.25">
      <c r="A12" t="s">
        <v>89</v>
      </c>
      <c r="B12">
        <v>70</v>
      </c>
      <c r="C12">
        <v>64</v>
      </c>
      <c r="D12">
        <v>55</v>
      </c>
      <c r="E12">
        <v>46</v>
      </c>
      <c r="F12">
        <v>51</v>
      </c>
      <c r="G12">
        <v>47</v>
      </c>
      <c r="H12">
        <v>44</v>
      </c>
      <c r="I12" t="str">
        <f>VLOOKUP(A12,countrycode!B:C,2,FALSE)</f>
        <v>Africa</v>
      </c>
    </row>
    <row r="13" spans="1:9" x14ac:dyDescent="0.25">
      <c r="A13" t="s">
        <v>91</v>
      </c>
      <c r="B13">
        <v>45</v>
      </c>
      <c r="C13">
        <v>62</v>
      </c>
      <c r="D13">
        <v>51</v>
      </c>
      <c r="E13">
        <v>55</v>
      </c>
      <c r="F13">
        <v>33</v>
      </c>
      <c r="G13">
        <v>29</v>
      </c>
      <c r="H13">
        <v>32</v>
      </c>
      <c r="I13" t="str">
        <f>VLOOKUP(A13,countrycode!B:C,2,FALSE)</f>
        <v>North America</v>
      </c>
    </row>
    <row r="14" spans="1:9" x14ac:dyDescent="0.25">
      <c r="A14" t="s">
        <v>97</v>
      </c>
      <c r="B14">
        <v>289</v>
      </c>
      <c r="C14">
        <v>223</v>
      </c>
      <c r="D14">
        <v>208</v>
      </c>
      <c r="E14">
        <v>212</v>
      </c>
      <c r="F14">
        <v>181</v>
      </c>
      <c r="G14">
        <v>124</v>
      </c>
      <c r="H14">
        <v>153</v>
      </c>
      <c r="I14" t="str">
        <f>VLOOKUP(A14,countrycode!B:C,2,FALSE)</f>
        <v>Africa</v>
      </c>
    </row>
    <row r="15" spans="1:9" x14ac:dyDescent="0.25">
      <c r="A15" t="s">
        <v>99</v>
      </c>
      <c r="B15">
        <v>32</v>
      </c>
      <c r="C15">
        <v>39</v>
      </c>
      <c r="D15">
        <v>27</v>
      </c>
      <c r="E15">
        <v>33</v>
      </c>
      <c r="F15">
        <v>36</v>
      </c>
      <c r="G15">
        <v>27</v>
      </c>
      <c r="H15">
        <v>32</v>
      </c>
      <c r="I15" t="str">
        <f>VLOOKUP(A15,countrycode!B:C,2,FALSE)</f>
        <v>Africa</v>
      </c>
    </row>
    <row r="16" spans="1:9" x14ac:dyDescent="0.25">
      <c r="A16" t="s">
        <v>102</v>
      </c>
      <c r="B16">
        <v>20</v>
      </c>
      <c r="C16">
        <v>8</v>
      </c>
      <c r="D16">
        <v>13</v>
      </c>
      <c r="E16">
        <v>13</v>
      </c>
      <c r="F16">
        <v>10</v>
      </c>
      <c r="G16">
        <v>16</v>
      </c>
      <c r="H16">
        <v>27</v>
      </c>
      <c r="I16" t="str">
        <f>VLOOKUP(A16,countrycode!B:C,2,FALSE)</f>
        <v>Asia</v>
      </c>
    </row>
    <row r="17" spans="1:9" x14ac:dyDescent="0.25">
      <c r="A17" t="s">
        <v>108</v>
      </c>
      <c r="B17">
        <v>738</v>
      </c>
      <c r="C17">
        <v>686</v>
      </c>
      <c r="D17">
        <v>643</v>
      </c>
      <c r="E17">
        <v>588</v>
      </c>
      <c r="F17">
        <v>588</v>
      </c>
      <c r="G17">
        <v>529</v>
      </c>
      <c r="H17">
        <v>492</v>
      </c>
      <c r="I17" t="str">
        <f>VLOOKUP(A17,countrycode!B:C,2,FALSE)</f>
        <v>South America</v>
      </c>
    </row>
    <row r="18" spans="1:9" x14ac:dyDescent="0.25">
      <c r="A18" t="s">
        <v>130</v>
      </c>
      <c r="B18">
        <v>32</v>
      </c>
      <c r="C18">
        <v>39</v>
      </c>
      <c r="D18">
        <v>27</v>
      </c>
      <c r="E18">
        <v>33</v>
      </c>
      <c r="F18">
        <v>36</v>
      </c>
      <c r="G18">
        <v>27</v>
      </c>
      <c r="H18">
        <v>32</v>
      </c>
      <c r="I18" t="str">
        <f>VLOOKUP(A18,countrycode!B:C,2,FALSE)</f>
        <v>Africa</v>
      </c>
    </row>
    <row r="19" spans="1:9" x14ac:dyDescent="0.25">
      <c r="A19" t="s">
        <v>165</v>
      </c>
      <c r="B19">
        <v>8</v>
      </c>
      <c r="C19">
        <v>23</v>
      </c>
      <c r="D19">
        <v>11</v>
      </c>
      <c r="E19">
        <v>13</v>
      </c>
      <c r="F19">
        <v>13</v>
      </c>
      <c r="G19">
        <v>8</v>
      </c>
      <c r="H19">
        <v>32</v>
      </c>
      <c r="I19" t="str">
        <f>VLOOKUP(A19,countrycode!B:C,2,FALSE)</f>
        <v>Europe</v>
      </c>
    </row>
    <row r="20" spans="1:9" x14ac:dyDescent="0.25">
      <c r="A20" t="s">
        <v>179</v>
      </c>
      <c r="B20">
        <v>32</v>
      </c>
      <c r="C20">
        <v>39</v>
      </c>
      <c r="D20">
        <v>27</v>
      </c>
      <c r="E20">
        <v>33</v>
      </c>
      <c r="F20">
        <v>36</v>
      </c>
      <c r="G20">
        <v>27</v>
      </c>
      <c r="H20">
        <v>32</v>
      </c>
      <c r="I20" t="str">
        <f>VLOOKUP(A20,countrycode!B:C,2,FALSE)</f>
        <v>Africa</v>
      </c>
    </row>
    <row r="21" spans="1:9" x14ac:dyDescent="0.25">
      <c r="A21" t="s">
        <v>180</v>
      </c>
      <c r="B21">
        <v>1</v>
      </c>
      <c r="C21">
        <v>4</v>
      </c>
      <c r="D21">
        <v>3</v>
      </c>
      <c r="E21">
        <v>2</v>
      </c>
      <c r="F21">
        <v>1</v>
      </c>
      <c r="G21">
        <v>5</v>
      </c>
      <c r="H21">
        <v>2</v>
      </c>
      <c r="I21" t="str">
        <f>VLOOKUP(A21,countrycode!B:C,2,FALSE)</f>
        <v>Europe</v>
      </c>
    </row>
    <row r="22" spans="1:9" x14ac:dyDescent="0.25">
      <c r="A22" t="s">
        <v>204</v>
      </c>
      <c r="B22">
        <v>22</v>
      </c>
      <c r="C22">
        <v>23</v>
      </c>
      <c r="D22">
        <v>15</v>
      </c>
      <c r="E22">
        <v>15</v>
      </c>
      <c r="F22">
        <v>12</v>
      </c>
      <c r="G22">
        <v>5</v>
      </c>
      <c r="H22">
        <v>6</v>
      </c>
      <c r="I22" t="str">
        <f>VLOOKUP(A22,countrycode!B:C,2,FALSE)</f>
        <v>South America</v>
      </c>
    </row>
    <row r="23" spans="1:9" x14ac:dyDescent="0.25">
      <c r="A23" t="s">
        <v>208</v>
      </c>
      <c r="B23">
        <v>32</v>
      </c>
      <c r="C23">
        <v>39</v>
      </c>
      <c r="D23">
        <v>27</v>
      </c>
      <c r="E23">
        <v>33</v>
      </c>
      <c r="F23">
        <v>36</v>
      </c>
      <c r="G23">
        <v>27</v>
      </c>
      <c r="H23">
        <v>32</v>
      </c>
      <c r="I23" t="str">
        <f>VLOOKUP(A23,countrycode!B:C,2,FALSE)</f>
        <v>Africa</v>
      </c>
    </row>
    <row r="24" spans="1:9" x14ac:dyDescent="0.25">
      <c r="A24" t="s">
        <v>209</v>
      </c>
      <c r="B24">
        <v>32</v>
      </c>
      <c r="C24">
        <v>39</v>
      </c>
      <c r="D24">
        <v>27</v>
      </c>
      <c r="E24">
        <v>33</v>
      </c>
      <c r="F24">
        <v>36</v>
      </c>
      <c r="G24">
        <v>27</v>
      </c>
      <c r="H24">
        <v>32</v>
      </c>
      <c r="I24" t="str">
        <f>VLOOKUP(A24,countrycode!B:C,2,FALSE)</f>
        <v>Africa</v>
      </c>
    </row>
    <row r="25" spans="1:9" x14ac:dyDescent="0.25">
      <c r="A25" t="s">
        <v>214</v>
      </c>
      <c r="B25">
        <v>32</v>
      </c>
      <c r="C25">
        <v>39</v>
      </c>
      <c r="D25">
        <v>27</v>
      </c>
      <c r="E25">
        <v>33</v>
      </c>
      <c r="F25">
        <v>36</v>
      </c>
      <c r="G25">
        <v>27</v>
      </c>
      <c r="H25">
        <v>32</v>
      </c>
      <c r="I25" t="str">
        <f>VLOOKUP(A25,countrycode!B:C,2,FALSE)</f>
        <v>Africa</v>
      </c>
    </row>
    <row r="26" spans="1:9" x14ac:dyDescent="0.25">
      <c r="A26" t="s">
        <v>215</v>
      </c>
      <c r="B26">
        <v>32</v>
      </c>
      <c r="C26">
        <v>39</v>
      </c>
      <c r="D26">
        <v>27</v>
      </c>
      <c r="E26">
        <v>33</v>
      </c>
      <c r="F26">
        <v>36</v>
      </c>
      <c r="G26">
        <v>27</v>
      </c>
      <c r="H26">
        <v>32</v>
      </c>
      <c r="I26" t="str">
        <f>VLOOKUP(A26,countrycode!B:C,2,FALSE)</f>
        <v>Africa</v>
      </c>
    </row>
    <row r="27" spans="1:9" x14ac:dyDescent="0.25">
      <c r="A27" t="s">
        <v>212</v>
      </c>
      <c r="B27">
        <v>32</v>
      </c>
      <c r="C27">
        <v>39</v>
      </c>
      <c r="D27">
        <v>27</v>
      </c>
      <c r="E27">
        <v>33</v>
      </c>
      <c r="F27">
        <v>36</v>
      </c>
      <c r="G27">
        <v>27</v>
      </c>
      <c r="H27">
        <v>32</v>
      </c>
      <c r="I27" t="str">
        <f>VLOOKUP(A27,countrycode!B:C,2,FALSE)</f>
        <v>Africa</v>
      </c>
    </row>
    <row r="28" spans="1:9" x14ac:dyDescent="0.25">
      <c r="A28" t="s">
        <v>213</v>
      </c>
      <c r="B28">
        <v>32</v>
      </c>
      <c r="C28">
        <v>39</v>
      </c>
      <c r="D28">
        <v>27</v>
      </c>
      <c r="E28">
        <v>33</v>
      </c>
      <c r="F28">
        <v>36</v>
      </c>
      <c r="G28">
        <v>27</v>
      </c>
      <c r="H28">
        <v>32</v>
      </c>
      <c r="I28" t="str">
        <f>VLOOKUP(A28,countrycode!B:C,2,FALSE)</f>
        <v>Africa</v>
      </c>
    </row>
    <row r="29" spans="1:9" x14ac:dyDescent="0.25">
      <c r="A29" t="s">
        <v>226</v>
      </c>
      <c r="B29">
        <v>3</v>
      </c>
      <c r="C29">
        <v>4</v>
      </c>
      <c r="D29">
        <v>4</v>
      </c>
      <c r="E29">
        <v>7</v>
      </c>
      <c r="F29">
        <v>9</v>
      </c>
      <c r="G29">
        <v>16</v>
      </c>
      <c r="H29">
        <v>10</v>
      </c>
      <c r="I29" t="str">
        <f>VLOOKUP(A29,countrycode!B:C,2,FALSE)</f>
        <v>Asia</v>
      </c>
    </row>
    <row r="30" spans="1:9" x14ac:dyDescent="0.25">
      <c r="A30" t="s">
        <v>228</v>
      </c>
      <c r="B30">
        <v>1918</v>
      </c>
      <c r="C30">
        <v>1873</v>
      </c>
      <c r="D30">
        <v>1888</v>
      </c>
      <c r="E30">
        <v>1933</v>
      </c>
      <c r="F30">
        <v>1911</v>
      </c>
      <c r="G30">
        <v>1580</v>
      </c>
      <c r="H30">
        <v>1420</v>
      </c>
      <c r="I30" t="str">
        <f>VLOOKUP(A30,countrycode!B:C,2,FALSE)</f>
        <v>Asia</v>
      </c>
    </row>
    <row r="31" spans="1:9" x14ac:dyDescent="0.25">
      <c r="A31" t="s">
        <v>238</v>
      </c>
      <c r="B31">
        <v>12</v>
      </c>
      <c r="C31">
        <v>22</v>
      </c>
      <c r="D31">
        <v>18</v>
      </c>
      <c r="E31">
        <v>25</v>
      </c>
      <c r="F31">
        <v>15</v>
      </c>
      <c r="G31">
        <v>6</v>
      </c>
      <c r="H31">
        <v>8</v>
      </c>
      <c r="I31" t="str">
        <f>VLOOKUP(A31,countrycode!B:C,2,FALSE)</f>
        <v>Asia</v>
      </c>
    </row>
    <row r="32" spans="1:9" x14ac:dyDescent="0.25">
      <c r="A32" t="s">
        <v>240</v>
      </c>
      <c r="B32">
        <v>7</v>
      </c>
      <c r="C32">
        <v>17</v>
      </c>
      <c r="D32">
        <v>10</v>
      </c>
      <c r="E32">
        <v>14</v>
      </c>
      <c r="F32">
        <v>6</v>
      </c>
      <c r="G32">
        <v>7</v>
      </c>
      <c r="H32">
        <v>3</v>
      </c>
      <c r="I32" t="str">
        <f>VLOOKUP(A32,countrycode!B:C,2,FALSE)</f>
        <v>Europe</v>
      </c>
    </row>
    <row r="33" spans="1:9" x14ac:dyDescent="0.25">
      <c r="A33" t="s">
        <v>244</v>
      </c>
      <c r="B33">
        <v>5</v>
      </c>
      <c r="C33">
        <v>5</v>
      </c>
      <c r="D33">
        <v>1</v>
      </c>
      <c r="E33">
        <v>5</v>
      </c>
      <c r="F33">
        <v>4</v>
      </c>
      <c r="G33">
        <v>3</v>
      </c>
      <c r="H33">
        <v>3</v>
      </c>
      <c r="I33" t="str">
        <f>VLOOKUP(A33,countrycode!B:C,2,FALSE)</f>
        <v>Asia</v>
      </c>
    </row>
    <row r="34" spans="1:9" x14ac:dyDescent="0.25">
      <c r="A34" t="s">
        <v>252</v>
      </c>
      <c r="B34">
        <v>32</v>
      </c>
      <c r="C34">
        <v>25</v>
      </c>
      <c r="D34">
        <v>18</v>
      </c>
      <c r="E34">
        <v>19</v>
      </c>
      <c r="F34">
        <v>22</v>
      </c>
      <c r="G34">
        <v>34</v>
      </c>
      <c r="H34">
        <v>41</v>
      </c>
      <c r="I34" t="str">
        <f>VLOOKUP(A34,countrycode!B:C,2,FALSE)</f>
        <v>Africa</v>
      </c>
    </row>
    <row r="35" spans="1:9" x14ac:dyDescent="0.25">
      <c r="A35" t="s">
        <v>256</v>
      </c>
      <c r="B35">
        <v>32</v>
      </c>
      <c r="C35">
        <v>39</v>
      </c>
      <c r="D35">
        <v>27</v>
      </c>
      <c r="E35">
        <v>33</v>
      </c>
      <c r="F35">
        <v>36</v>
      </c>
      <c r="G35">
        <v>27</v>
      </c>
      <c r="H35">
        <v>32</v>
      </c>
      <c r="I35" t="str">
        <f>VLOOKUP(A35,countrycode!B:C,2,FALSE)</f>
        <v>Africa</v>
      </c>
    </row>
    <row r="36" spans="1:9" x14ac:dyDescent="0.25">
      <c r="A36" t="s">
        <v>261</v>
      </c>
      <c r="B36">
        <v>408</v>
      </c>
      <c r="C36">
        <v>747</v>
      </c>
      <c r="D36">
        <v>686</v>
      </c>
      <c r="E36">
        <v>524</v>
      </c>
      <c r="F36">
        <v>444</v>
      </c>
      <c r="G36">
        <v>286</v>
      </c>
      <c r="H36">
        <v>200</v>
      </c>
      <c r="I36" t="str">
        <f>VLOOKUP(A36,countrycode!B:C,2,FALSE)</f>
        <v>Asia</v>
      </c>
    </row>
    <row r="37" spans="1:9" x14ac:dyDescent="0.25">
      <c r="A37" t="s">
        <v>281</v>
      </c>
      <c r="B37">
        <v>48</v>
      </c>
      <c r="C37">
        <v>64</v>
      </c>
      <c r="D37">
        <v>65</v>
      </c>
      <c r="E37">
        <v>36</v>
      </c>
      <c r="F37">
        <v>32</v>
      </c>
      <c r="G37">
        <v>19</v>
      </c>
      <c r="H37">
        <v>27</v>
      </c>
      <c r="I37" t="str">
        <f>VLOOKUP(A37,countrycode!B:C,2,FALSE)</f>
        <v>Africa</v>
      </c>
    </row>
    <row r="38" spans="1:9" x14ac:dyDescent="0.25">
      <c r="A38" t="s">
        <v>283</v>
      </c>
      <c r="B38">
        <v>17</v>
      </c>
      <c r="C38">
        <v>39</v>
      </c>
      <c r="D38">
        <v>75</v>
      </c>
      <c r="E38">
        <v>55</v>
      </c>
      <c r="F38">
        <v>64</v>
      </c>
      <c r="G38">
        <v>51</v>
      </c>
      <c r="H38">
        <v>62</v>
      </c>
      <c r="I38" t="str">
        <f>VLOOKUP(A38,countrycode!B:C,2,FALSE)</f>
        <v>Africa</v>
      </c>
    </row>
    <row r="39" spans="1:9" x14ac:dyDescent="0.25">
      <c r="A39" t="s">
        <v>285</v>
      </c>
      <c r="B39">
        <v>687</v>
      </c>
      <c r="C39">
        <v>701</v>
      </c>
      <c r="D39">
        <v>568</v>
      </c>
      <c r="E39">
        <v>543</v>
      </c>
      <c r="F39">
        <v>491</v>
      </c>
      <c r="G39">
        <v>468</v>
      </c>
      <c r="H39">
        <v>435</v>
      </c>
      <c r="I39" t="str">
        <f>VLOOKUP(A39,countrycode!B:C,2,FALSE)</f>
        <v>Asia</v>
      </c>
    </row>
    <row r="40" spans="1:9" x14ac:dyDescent="0.25">
      <c r="A40" t="s">
        <v>289</v>
      </c>
      <c r="B40">
        <v>240</v>
      </c>
      <c r="C40">
        <v>264</v>
      </c>
      <c r="D40">
        <v>242</v>
      </c>
      <c r="E40">
        <v>246</v>
      </c>
      <c r="F40">
        <v>239</v>
      </c>
      <c r="G40">
        <v>191</v>
      </c>
      <c r="H40">
        <v>192</v>
      </c>
      <c r="I40" t="str">
        <f>VLOOKUP(A40,countrycode!B:C,2,FALSE)</f>
        <v>Africa</v>
      </c>
    </row>
    <row r="41" spans="1:9" x14ac:dyDescent="0.25">
      <c r="A41" t="s">
        <v>303</v>
      </c>
      <c r="B41">
        <v>32</v>
      </c>
      <c r="C41">
        <v>39</v>
      </c>
      <c r="D41">
        <v>27</v>
      </c>
      <c r="E41">
        <v>33</v>
      </c>
      <c r="F41">
        <v>36</v>
      </c>
      <c r="G41">
        <v>27</v>
      </c>
      <c r="H41">
        <v>32</v>
      </c>
      <c r="I41" t="str">
        <f>VLOOKUP(A41,countrycode!B:C,2,FALSE)</f>
        <v>Africa</v>
      </c>
    </row>
    <row r="42" spans="1:9" x14ac:dyDescent="0.25">
      <c r="A42" t="s">
        <v>304</v>
      </c>
      <c r="B42">
        <v>1</v>
      </c>
      <c r="C42">
        <v>2</v>
      </c>
      <c r="D42">
        <v>12</v>
      </c>
      <c r="E42">
        <v>10</v>
      </c>
      <c r="F42">
        <v>15</v>
      </c>
      <c r="G42">
        <v>5</v>
      </c>
      <c r="H42">
        <v>5</v>
      </c>
      <c r="I42" t="str">
        <f>VLOOKUP(A42,countrycode!B:C,2,FALSE)</f>
        <v>North America</v>
      </c>
    </row>
    <row r="43" spans="1:9" x14ac:dyDescent="0.25">
      <c r="A43" t="s">
        <v>308</v>
      </c>
      <c r="B43">
        <v>32</v>
      </c>
      <c r="C43">
        <v>39</v>
      </c>
      <c r="D43">
        <v>27</v>
      </c>
      <c r="E43">
        <v>33</v>
      </c>
      <c r="F43">
        <v>36</v>
      </c>
      <c r="G43">
        <v>27</v>
      </c>
      <c r="H43">
        <v>32</v>
      </c>
      <c r="I43" t="str">
        <f>VLOOKUP(A43,countrycode!B:C,2,FALSE)</f>
        <v>Africa</v>
      </c>
    </row>
    <row r="44" spans="1:9" x14ac:dyDescent="0.25">
      <c r="A44" t="s">
        <v>319</v>
      </c>
      <c r="B44">
        <v>95</v>
      </c>
      <c r="C44">
        <v>130</v>
      </c>
      <c r="D44">
        <v>109</v>
      </c>
      <c r="E44">
        <v>87</v>
      </c>
      <c r="F44">
        <v>77</v>
      </c>
      <c r="G44">
        <v>70</v>
      </c>
      <c r="H44">
        <v>70</v>
      </c>
      <c r="I44" t="str">
        <f>VLOOKUP(A44,countrycode!B:C,2,FALSE)</f>
        <v>Africa</v>
      </c>
    </row>
    <row r="45" spans="1:9" x14ac:dyDescent="0.25">
      <c r="A45" t="s">
        <v>323</v>
      </c>
      <c r="B45">
        <v>32</v>
      </c>
      <c r="C45">
        <v>39</v>
      </c>
      <c r="D45">
        <v>27</v>
      </c>
      <c r="E45">
        <v>33</v>
      </c>
      <c r="F45">
        <v>36</v>
      </c>
      <c r="G45">
        <v>27</v>
      </c>
      <c r="H45">
        <v>32</v>
      </c>
      <c r="I45" t="str">
        <f>VLOOKUP(A45,countrycode!B:C,2,FALSE)</f>
        <v>Africa</v>
      </c>
    </row>
    <row r="46" spans="1:9" x14ac:dyDescent="0.25">
      <c r="A46" t="s">
        <v>330</v>
      </c>
      <c r="B46">
        <v>32</v>
      </c>
      <c r="C46">
        <v>39</v>
      </c>
      <c r="D46">
        <v>27</v>
      </c>
      <c r="E46">
        <v>33</v>
      </c>
      <c r="F46">
        <v>36</v>
      </c>
      <c r="G46">
        <v>27</v>
      </c>
      <c r="H46">
        <v>32</v>
      </c>
      <c r="I46" t="str">
        <f>VLOOKUP(A46,countrycode!B:C,2,FALSE)</f>
        <v>Africa</v>
      </c>
    </row>
    <row r="47" spans="1:9" x14ac:dyDescent="0.25">
      <c r="A47" t="s">
        <v>339</v>
      </c>
      <c r="B47">
        <v>6</v>
      </c>
      <c r="C47">
        <v>5</v>
      </c>
      <c r="D47">
        <v>3</v>
      </c>
      <c r="E47">
        <v>5</v>
      </c>
      <c r="F47">
        <v>5</v>
      </c>
      <c r="G47">
        <v>2</v>
      </c>
      <c r="H47">
        <v>12</v>
      </c>
      <c r="I47" t="str">
        <f>VLOOKUP(A47,countrycode!B:C,2,FALSE)</f>
        <v>Africa</v>
      </c>
    </row>
    <row r="48" spans="1:9" x14ac:dyDescent="0.25">
      <c r="A48" t="s">
        <v>349</v>
      </c>
      <c r="B48">
        <v>32</v>
      </c>
      <c r="C48">
        <v>39</v>
      </c>
      <c r="D48">
        <v>27</v>
      </c>
      <c r="E48">
        <v>33</v>
      </c>
      <c r="F48">
        <v>36</v>
      </c>
      <c r="G48">
        <v>27</v>
      </c>
      <c r="H48">
        <v>32</v>
      </c>
      <c r="I48" t="str">
        <f>VLOOKUP(A48,countrycode!B:C,2,FALSE)</f>
        <v>Africa</v>
      </c>
    </row>
    <row r="49" spans="1:9" x14ac:dyDescent="0.25">
      <c r="A49" t="s">
        <v>352</v>
      </c>
      <c r="B49">
        <v>32</v>
      </c>
      <c r="C49">
        <v>39</v>
      </c>
      <c r="D49">
        <v>27</v>
      </c>
      <c r="E49">
        <v>33</v>
      </c>
      <c r="F49">
        <v>36</v>
      </c>
      <c r="G49">
        <v>27</v>
      </c>
      <c r="H49">
        <v>32</v>
      </c>
      <c r="I49" t="str">
        <f>VLOOKUP(A49,countrycode!B:C,2,FALSE)</f>
        <v>Africa</v>
      </c>
    </row>
    <row r="50" spans="1:9" x14ac:dyDescent="0.25">
      <c r="A50" t="s">
        <v>359</v>
      </c>
      <c r="B50">
        <v>3</v>
      </c>
      <c r="C50">
        <v>7</v>
      </c>
      <c r="D50">
        <v>9</v>
      </c>
      <c r="E50">
        <v>7</v>
      </c>
      <c r="F50">
        <v>4</v>
      </c>
      <c r="G50">
        <v>7</v>
      </c>
      <c r="H50">
        <v>2</v>
      </c>
      <c r="I50" t="str">
        <f>VLOOKUP(A50,countrycode!B:C,2,FALSE)</f>
        <v>North America</v>
      </c>
    </row>
    <row r="51" spans="1:9" x14ac:dyDescent="0.25">
      <c r="A51" t="s">
        <v>361</v>
      </c>
      <c r="B51">
        <v>447</v>
      </c>
      <c r="C51">
        <v>408</v>
      </c>
      <c r="D51">
        <v>381</v>
      </c>
      <c r="E51">
        <v>376</v>
      </c>
      <c r="F51">
        <v>393</v>
      </c>
      <c r="G51">
        <v>310</v>
      </c>
      <c r="H51">
        <v>317</v>
      </c>
      <c r="I51" t="str">
        <f>VLOOKUP(A51,countrycode!B:C,2,FALSE)</f>
        <v>Oceania</v>
      </c>
    </row>
    <row r="52" spans="1:9" x14ac:dyDescent="0.25">
      <c r="A52" t="s">
        <v>363</v>
      </c>
      <c r="B52">
        <v>38</v>
      </c>
      <c r="C52">
        <v>45</v>
      </c>
      <c r="D52">
        <v>47</v>
      </c>
      <c r="E52">
        <v>36</v>
      </c>
      <c r="F52">
        <v>74</v>
      </c>
      <c r="G52">
        <v>67</v>
      </c>
      <c r="H52">
        <v>39</v>
      </c>
      <c r="I52" t="str">
        <f>VLOOKUP(A52,countrycode!B:C,2,FALSE)</f>
        <v>South America</v>
      </c>
    </row>
    <row r="53" spans="1:9" x14ac:dyDescent="0.25">
      <c r="A53" t="s">
        <v>365</v>
      </c>
      <c r="B53">
        <v>32</v>
      </c>
      <c r="C53">
        <v>39</v>
      </c>
      <c r="D53">
        <v>27</v>
      </c>
      <c r="E53">
        <v>33</v>
      </c>
      <c r="F53">
        <v>36</v>
      </c>
      <c r="G53">
        <v>27</v>
      </c>
      <c r="H53">
        <v>32</v>
      </c>
      <c r="I53" t="str">
        <f>VLOOKUP(A53,countrycode!B:C,2,FALSE)</f>
        <v>Africa</v>
      </c>
    </row>
    <row r="54" spans="1:9" x14ac:dyDescent="0.25">
      <c r="A54" t="s">
        <v>366</v>
      </c>
      <c r="B54">
        <v>101</v>
      </c>
      <c r="C54">
        <v>95</v>
      </c>
      <c r="D54">
        <v>86</v>
      </c>
      <c r="E54">
        <v>75</v>
      </c>
      <c r="F54">
        <v>74</v>
      </c>
      <c r="G54">
        <v>63</v>
      </c>
      <c r="H54">
        <v>69</v>
      </c>
      <c r="I54" t="str">
        <f>VLOOKUP(A54,countrycode!B:C,2,FALSE)</f>
        <v>South America</v>
      </c>
    </row>
    <row r="55" spans="1:9" x14ac:dyDescent="0.25">
      <c r="A55" t="s">
        <v>368</v>
      </c>
      <c r="B55">
        <v>9</v>
      </c>
      <c r="C55">
        <v>15</v>
      </c>
      <c r="D55">
        <v>39</v>
      </c>
      <c r="E55">
        <v>40</v>
      </c>
      <c r="F55">
        <v>49</v>
      </c>
      <c r="G55">
        <v>41</v>
      </c>
      <c r="H55">
        <v>57</v>
      </c>
      <c r="I55" t="str">
        <f>VLOOKUP(A55,countrycode!B:C,2,FALSE)</f>
        <v>Asia</v>
      </c>
    </row>
    <row r="56" spans="1:9" x14ac:dyDescent="0.25">
      <c r="A56" t="s">
        <v>370</v>
      </c>
      <c r="B56">
        <v>32</v>
      </c>
      <c r="C56">
        <v>39</v>
      </c>
      <c r="D56">
        <v>27</v>
      </c>
      <c r="E56">
        <v>33</v>
      </c>
      <c r="F56">
        <v>36</v>
      </c>
      <c r="G56">
        <v>27</v>
      </c>
      <c r="H56">
        <v>32</v>
      </c>
      <c r="I56" t="str">
        <f>VLOOKUP(A56,countrycode!B:C,2,FALSE)</f>
        <v>Africa</v>
      </c>
    </row>
    <row r="57" spans="1:9" x14ac:dyDescent="0.25">
      <c r="A57" t="s">
        <v>377</v>
      </c>
      <c r="B57">
        <v>32</v>
      </c>
      <c r="C57">
        <v>39</v>
      </c>
      <c r="D57">
        <v>27</v>
      </c>
      <c r="E57">
        <v>33</v>
      </c>
      <c r="F57">
        <v>36</v>
      </c>
      <c r="G57">
        <v>27</v>
      </c>
      <c r="H57">
        <v>32</v>
      </c>
      <c r="I57" t="str">
        <f>VLOOKUP(A57,countrycode!B:C,2,FALSE)</f>
        <v>Africa</v>
      </c>
    </row>
    <row r="58" spans="1:9" x14ac:dyDescent="0.25">
      <c r="A58" t="s">
        <v>521</v>
      </c>
      <c r="B58">
        <v>32</v>
      </c>
      <c r="C58">
        <v>39</v>
      </c>
      <c r="D58">
        <v>27</v>
      </c>
      <c r="E58">
        <v>33</v>
      </c>
      <c r="F58">
        <v>36</v>
      </c>
      <c r="G58">
        <v>27</v>
      </c>
      <c r="H58">
        <v>32</v>
      </c>
      <c r="I58" t="str">
        <f>VLOOKUP(A58,countrycode!B:C,2,FALSE)</f>
        <v>Africa</v>
      </c>
    </row>
    <row r="59" spans="1:9" x14ac:dyDescent="0.25">
      <c r="A59" t="s">
        <v>390</v>
      </c>
      <c r="B59">
        <v>2</v>
      </c>
      <c r="C59">
        <v>1</v>
      </c>
      <c r="D59">
        <v>1</v>
      </c>
      <c r="E59">
        <v>2</v>
      </c>
      <c r="F59">
        <v>3</v>
      </c>
      <c r="G59">
        <v>1</v>
      </c>
      <c r="H59">
        <v>2</v>
      </c>
      <c r="I59" t="str">
        <f>VLOOKUP(A59,countrycode!B:C,2,FALSE)</f>
        <v>Europe</v>
      </c>
    </row>
    <row r="60" spans="1:9" x14ac:dyDescent="0.25">
      <c r="A60" t="s">
        <v>414</v>
      </c>
      <c r="B60">
        <v>32</v>
      </c>
      <c r="C60">
        <v>39</v>
      </c>
      <c r="D60">
        <v>27</v>
      </c>
      <c r="E60">
        <v>33</v>
      </c>
      <c r="F60">
        <v>36</v>
      </c>
      <c r="G60">
        <v>27</v>
      </c>
      <c r="H60">
        <v>32</v>
      </c>
      <c r="I60" t="str">
        <f>VLOOKUP(A60,countrycode!B:C,2,FALSE)</f>
        <v>Africa</v>
      </c>
    </row>
    <row r="61" spans="1:9" x14ac:dyDescent="0.25">
      <c r="A61" t="s">
        <v>417</v>
      </c>
      <c r="B61">
        <v>32</v>
      </c>
      <c r="C61">
        <v>39</v>
      </c>
      <c r="D61">
        <v>27</v>
      </c>
      <c r="E61">
        <v>33</v>
      </c>
      <c r="F61">
        <v>36</v>
      </c>
      <c r="G61">
        <v>27</v>
      </c>
      <c r="H61">
        <v>32</v>
      </c>
      <c r="I61" t="str">
        <f>VLOOKUP(A61,countrycode!B:C,2,FALSE)</f>
        <v>Africa</v>
      </c>
    </row>
    <row r="62" spans="1:9" x14ac:dyDescent="0.25">
      <c r="A62" t="s">
        <v>418</v>
      </c>
      <c r="B62">
        <v>32</v>
      </c>
      <c r="C62">
        <v>39</v>
      </c>
      <c r="D62">
        <v>27</v>
      </c>
      <c r="E62">
        <v>33</v>
      </c>
      <c r="F62">
        <v>36</v>
      </c>
      <c r="G62">
        <v>27</v>
      </c>
      <c r="H62">
        <v>32</v>
      </c>
      <c r="I62" t="str">
        <f>VLOOKUP(A62,countrycode!B:C,2,FALSE)</f>
        <v>Africa</v>
      </c>
    </row>
    <row r="63" spans="1:9" x14ac:dyDescent="0.25">
      <c r="A63" t="s">
        <v>423</v>
      </c>
      <c r="B63">
        <v>32</v>
      </c>
      <c r="C63">
        <v>39</v>
      </c>
      <c r="D63">
        <v>27</v>
      </c>
      <c r="E63">
        <v>33</v>
      </c>
      <c r="F63">
        <v>36</v>
      </c>
      <c r="G63">
        <v>27</v>
      </c>
      <c r="H63">
        <v>32</v>
      </c>
      <c r="I63" t="str">
        <f>VLOOKUP(A63,countrycode!B:C,2,FALSE)</f>
        <v>Africa</v>
      </c>
    </row>
    <row r="64" spans="1:9" x14ac:dyDescent="0.25">
      <c r="A64" t="s">
        <v>428</v>
      </c>
      <c r="B64">
        <v>54</v>
      </c>
      <c r="C64">
        <v>56</v>
      </c>
      <c r="D64">
        <v>33</v>
      </c>
      <c r="E64">
        <v>53</v>
      </c>
      <c r="F64">
        <v>43</v>
      </c>
      <c r="G64">
        <v>34</v>
      </c>
      <c r="H64">
        <v>27</v>
      </c>
      <c r="I64" t="str">
        <f>VLOOKUP(A64,countrycode!B:C,2,FALSE)</f>
        <v>Asia</v>
      </c>
    </row>
    <row r="65" spans="1:9" x14ac:dyDescent="0.25">
      <c r="A65" t="s">
        <v>440</v>
      </c>
      <c r="B65">
        <v>32</v>
      </c>
      <c r="C65">
        <v>39</v>
      </c>
      <c r="D65">
        <v>27</v>
      </c>
      <c r="E65">
        <v>33</v>
      </c>
      <c r="F65">
        <v>36</v>
      </c>
      <c r="G65">
        <v>27</v>
      </c>
      <c r="H65">
        <v>32</v>
      </c>
      <c r="I65" t="str">
        <f>VLOOKUP(A65,countrycode!B:C,2,FALSE)</f>
        <v>Africa</v>
      </c>
    </row>
    <row r="66" spans="1:9" x14ac:dyDescent="0.25">
      <c r="A66" t="s">
        <v>441</v>
      </c>
      <c r="B66">
        <v>378</v>
      </c>
      <c r="C66">
        <v>429</v>
      </c>
      <c r="D66">
        <v>500</v>
      </c>
      <c r="E66">
        <v>505</v>
      </c>
      <c r="F66">
        <v>428</v>
      </c>
      <c r="G66">
        <v>376</v>
      </c>
      <c r="H66">
        <v>382</v>
      </c>
      <c r="I66" t="str">
        <f>VLOOKUP(A66,countrycode!B:C,2,FALSE)</f>
        <v>Africa</v>
      </c>
    </row>
    <row r="67" spans="1:9" x14ac:dyDescent="0.25">
      <c r="A67" t="s">
        <v>451</v>
      </c>
      <c r="B67">
        <v>107</v>
      </c>
      <c r="C67">
        <v>87</v>
      </c>
      <c r="D67">
        <v>79</v>
      </c>
      <c r="E67">
        <v>99</v>
      </c>
      <c r="F67">
        <v>116</v>
      </c>
      <c r="G67">
        <v>130</v>
      </c>
      <c r="H67">
        <v>91</v>
      </c>
      <c r="I67" t="str">
        <f>VLOOKUP(A67,countrycode!B:C,2,FALSE)</f>
        <v>Africa</v>
      </c>
    </row>
    <row r="68" spans="1:9" x14ac:dyDescent="0.25">
      <c r="A68" t="s">
        <v>461</v>
      </c>
      <c r="B68">
        <v>4</v>
      </c>
      <c r="C68">
        <v>9</v>
      </c>
      <c r="D68">
        <v>6</v>
      </c>
      <c r="E68">
        <v>5</v>
      </c>
      <c r="F68">
        <v>5</v>
      </c>
      <c r="G68">
        <v>3</v>
      </c>
      <c r="H68">
        <v>1</v>
      </c>
      <c r="I68" t="str">
        <f>VLOOKUP(A68,countrycode!B:C,2,FALSE)</f>
        <v>Europe</v>
      </c>
    </row>
    <row r="69" spans="1:9" x14ac:dyDescent="0.25">
      <c r="A69" t="s">
        <v>505</v>
      </c>
      <c r="B69">
        <v>22</v>
      </c>
      <c r="C69">
        <v>17</v>
      </c>
      <c r="D69">
        <v>15</v>
      </c>
      <c r="E69">
        <v>18</v>
      </c>
      <c r="F69">
        <v>14</v>
      </c>
      <c r="G69">
        <v>10</v>
      </c>
      <c r="H69">
        <v>6</v>
      </c>
      <c r="I69" t="str">
        <f>VLOOKUP(A69,countrycode!B:C,2,FALSE)</f>
        <v>Africa</v>
      </c>
    </row>
    <row r="70" spans="1:9" x14ac:dyDescent="0.25">
      <c r="A70" t="s">
        <v>469</v>
      </c>
      <c r="B70">
        <v>371</v>
      </c>
      <c r="C70">
        <v>422</v>
      </c>
      <c r="D70">
        <v>286</v>
      </c>
      <c r="E70">
        <v>253</v>
      </c>
      <c r="F70">
        <v>259</v>
      </c>
      <c r="G70">
        <v>259</v>
      </c>
      <c r="H70">
        <v>266</v>
      </c>
      <c r="I70" t="str">
        <f>VLOOKUP(A70,countrycode!B:C,2,FALSE)</f>
        <v>Asia</v>
      </c>
    </row>
    <row r="71" spans="1:9" x14ac:dyDescent="0.25">
      <c r="A71" t="s">
        <v>475</v>
      </c>
      <c r="B71">
        <v>25</v>
      </c>
      <c r="C71">
        <v>30</v>
      </c>
      <c r="D71">
        <v>25</v>
      </c>
      <c r="E71">
        <v>10</v>
      </c>
      <c r="F71">
        <v>19</v>
      </c>
      <c r="G71">
        <v>12</v>
      </c>
      <c r="H71">
        <v>5</v>
      </c>
      <c r="I71" t="str">
        <f>VLOOKUP(A71,countrycode!B:C,2,FALSE)</f>
        <v>Africa</v>
      </c>
    </row>
    <row r="72" spans="1:9" x14ac:dyDescent="0.25">
      <c r="A72" t="s">
        <v>491</v>
      </c>
      <c r="B72">
        <v>32</v>
      </c>
      <c r="C72">
        <v>39</v>
      </c>
      <c r="D72">
        <v>27</v>
      </c>
      <c r="E72">
        <v>33</v>
      </c>
      <c r="F72">
        <v>36</v>
      </c>
      <c r="G72">
        <v>27</v>
      </c>
      <c r="H72">
        <v>32</v>
      </c>
      <c r="I72" t="str">
        <f>VLOOKUP(A72,countrycode!B:C,2,FALSE)</f>
        <v>Africa</v>
      </c>
    </row>
    <row r="73" spans="1:9" x14ac:dyDescent="0.25">
      <c r="A73" t="s">
        <v>494</v>
      </c>
      <c r="B73">
        <v>32</v>
      </c>
      <c r="C73">
        <v>39</v>
      </c>
      <c r="D73">
        <v>27</v>
      </c>
      <c r="E73">
        <v>33</v>
      </c>
      <c r="F73">
        <v>36</v>
      </c>
      <c r="G73">
        <v>27</v>
      </c>
      <c r="H73">
        <v>32</v>
      </c>
      <c r="I73" t="str">
        <f>VLOOKUP(A73,countrycode!B:C,2,FALSE)</f>
        <v>Africa</v>
      </c>
    </row>
    <row r="74" spans="1:9" x14ac:dyDescent="0.25">
      <c r="A74" t="s">
        <v>495</v>
      </c>
      <c r="B74">
        <v>1</v>
      </c>
      <c r="C74">
        <v>2</v>
      </c>
      <c r="D74">
        <v>3</v>
      </c>
      <c r="E74">
        <v>5</v>
      </c>
      <c r="F74">
        <v>1</v>
      </c>
      <c r="G74">
        <v>3</v>
      </c>
      <c r="H74">
        <v>1</v>
      </c>
      <c r="I74" t="str">
        <f>VLOOKUP(A74,countrycode!B:C,2,FALSE)</f>
        <v>Africa</v>
      </c>
    </row>
    <row r="75" spans="1:9" x14ac:dyDescent="0.25">
      <c r="A75" t="s">
        <v>501</v>
      </c>
      <c r="B75">
        <v>32</v>
      </c>
      <c r="C75">
        <v>39</v>
      </c>
      <c r="D75">
        <v>27</v>
      </c>
      <c r="E75">
        <v>33</v>
      </c>
      <c r="F75">
        <v>36</v>
      </c>
      <c r="G75">
        <v>27</v>
      </c>
      <c r="H75">
        <v>32</v>
      </c>
      <c r="I75" t="str">
        <f>VLOOKUP(A75,countrycode!B:C,2,FALSE)</f>
        <v>Africa</v>
      </c>
    </row>
    <row r="76" spans="1:9" x14ac:dyDescent="0.25">
      <c r="A76" t="s">
        <v>504</v>
      </c>
      <c r="B76">
        <v>32</v>
      </c>
      <c r="C76">
        <v>39</v>
      </c>
      <c r="D76">
        <v>27</v>
      </c>
      <c r="E76">
        <v>33</v>
      </c>
      <c r="F76">
        <v>36</v>
      </c>
      <c r="G76">
        <v>27</v>
      </c>
      <c r="H76">
        <v>32</v>
      </c>
      <c r="I76" t="str">
        <f>VLOOKUP(A76,countrycode!B:C,2,FALSE)</f>
        <v>Africa</v>
      </c>
    </row>
    <row r="77" spans="1:9" x14ac:dyDescent="0.25">
      <c r="A77" t="s">
        <v>509</v>
      </c>
      <c r="B77">
        <v>1787</v>
      </c>
      <c r="C77">
        <v>1843</v>
      </c>
      <c r="D77">
        <v>1790</v>
      </c>
      <c r="E77">
        <v>1852</v>
      </c>
      <c r="F77">
        <v>1769</v>
      </c>
      <c r="G77">
        <v>1610</v>
      </c>
      <c r="H77">
        <v>1482</v>
      </c>
      <c r="I77" t="str">
        <f>VLOOKUP(A77,countrycode!B:C,2,FALSE)</f>
        <v>North America</v>
      </c>
    </row>
    <row r="78" spans="1:9" x14ac:dyDescent="0.25">
      <c r="A78" t="s">
        <v>517</v>
      </c>
      <c r="B78">
        <v>253</v>
      </c>
      <c r="C78">
        <v>239</v>
      </c>
      <c r="D78">
        <v>218</v>
      </c>
      <c r="E78">
        <v>273</v>
      </c>
      <c r="F78">
        <v>236</v>
      </c>
      <c r="G78">
        <v>214</v>
      </c>
      <c r="H78">
        <v>206</v>
      </c>
      <c r="I78" t="str">
        <f>VLOOKUP(A78,countrycode!B:C,2,FALSE)</f>
        <v>South America</v>
      </c>
    </row>
    <row r="79" spans="1:9" x14ac:dyDescent="0.25">
      <c r="A79" t="s">
        <v>519</v>
      </c>
      <c r="B79">
        <v>1341</v>
      </c>
      <c r="C79">
        <v>1279</v>
      </c>
      <c r="D79">
        <v>1154</v>
      </c>
      <c r="E79">
        <v>1247</v>
      </c>
      <c r="F79">
        <v>1208</v>
      </c>
      <c r="G79">
        <v>1098</v>
      </c>
      <c r="H79">
        <v>1053</v>
      </c>
      <c r="I79" t="str">
        <f>VLOOKUP(A79,countrycode!B:C,2,FALSE)</f>
        <v>Asia</v>
      </c>
    </row>
    <row r="80" spans="1:9" x14ac:dyDescent="0.25">
      <c r="A80" t="s">
        <v>530</v>
      </c>
      <c r="B80">
        <v>32</v>
      </c>
      <c r="C80">
        <v>39</v>
      </c>
      <c r="D80">
        <v>27</v>
      </c>
      <c r="E80">
        <v>33</v>
      </c>
      <c r="F80">
        <v>36</v>
      </c>
      <c r="G80">
        <v>27</v>
      </c>
      <c r="H80">
        <v>32</v>
      </c>
      <c r="I80" t="str">
        <f>VLOOKUP(A80,countrycode!B:C,2,FALSE)</f>
        <v>Africa</v>
      </c>
    </row>
    <row r="81" spans="1:9" x14ac:dyDescent="0.25">
      <c r="A81" t="s">
        <v>531</v>
      </c>
      <c r="B81">
        <v>32</v>
      </c>
      <c r="C81">
        <v>39</v>
      </c>
      <c r="D81">
        <v>27</v>
      </c>
      <c r="E81">
        <v>33</v>
      </c>
      <c r="F81">
        <v>36</v>
      </c>
      <c r="G81">
        <v>27</v>
      </c>
      <c r="H81">
        <v>32</v>
      </c>
      <c r="I81" t="str">
        <f>VLOOKUP(A81,countrycode!B:C,2,FALSE)</f>
        <v>Africa</v>
      </c>
    </row>
    <row r="82" spans="1:9" x14ac:dyDescent="0.25">
      <c r="A82" t="s">
        <v>534</v>
      </c>
      <c r="B82">
        <v>32</v>
      </c>
      <c r="C82">
        <v>39</v>
      </c>
      <c r="D82">
        <v>27</v>
      </c>
      <c r="E82">
        <v>33</v>
      </c>
      <c r="F82">
        <v>36</v>
      </c>
      <c r="G82">
        <v>27</v>
      </c>
      <c r="H82">
        <v>32</v>
      </c>
      <c r="I82" t="str">
        <f>VLOOKUP(A82,countrycode!B:C,2,FALSE)</f>
        <v>Africa</v>
      </c>
    </row>
    <row r="83" spans="1:9" x14ac:dyDescent="0.25">
      <c r="A83" t="s">
        <v>535</v>
      </c>
      <c r="B83">
        <v>32</v>
      </c>
      <c r="C83">
        <v>39</v>
      </c>
      <c r="D83">
        <v>27</v>
      </c>
      <c r="E83">
        <v>33</v>
      </c>
      <c r="F83">
        <v>36</v>
      </c>
      <c r="G83">
        <v>27</v>
      </c>
      <c r="H83">
        <v>32</v>
      </c>
      <c r="I83" t="str">
        <f>VLOOKUP(A83,countrycode!B:C,2,FALSE)</f>
        <v>Africa</v>
      </c>
    </row>
    <row r="84" spans="1:9" x14ac:dyDescent="0.25">
      <c r="A84" t="s">
        <v>536</v>
      </c>
      <c r="B84">
        <v>32</v>
      </c>
      <c r="C84">
        <v>39</v>
      </c>
      <c r="D84">
        <v>27</v>
      </c>
      <c r="E84">
        <v>33</v>
      </c>
      <c r="F84">
        <v>36</v>
      </c>
      <c r="G84">
        <v>27</v>
      </c>
      <c r="H84">
        <v>32</v>
      </c>
      <c r="I84" t="str">
        <f>VLOOKUP(A84,countrycode!B:C,2,FALSE)</f>
        <v>Africa</v>
      </c>
    </row>
    <row r="85" spans="1:9" x14ac:dyDescent="0.25">
      <c r="A85" t="s">
        <v>537</v>
      </c>
      <c r="B85">
        <v>160</v>
      </c>
      <c r="C85">
        <v>239</v>
      </c>
      <c r="D85">
        <v>214</v>
      </c>
      <c r="E85">
        <v>202</v>
      </c>
      <c r="F85">
        <v>202</v>
      </c>
      <c r="G85">
        <v>158</v>
      </c>
      <c r="H85">
        <v>155</v>
      </c>
      <c r="I85" t="str">
        <f>VLOOKUP(A85,countrycode!B:C,2,FALSE)</f>
        <v>Africa</v>
      </c>
    </row>
    <row r="86" spans="1:9" x14ac:dyDescent="0.25">
      <c r="A86" t="s">
        <v>539</v>
      </c>
      <c r="B86">
        <v>32</v>
      </c>
      <c r="C86">
        <v>39</v>
      </c>
      <c r="D86">
        <v>27</v>
      </c>
      <c r="E86">
        <v>33</v>
      </c>
      <c r="F86">
        <v>36</v>
      </c>
      <c r="G86">
        <v>27</v>
      </c>
      <c r="H86">
        <v>32</v>
      </c>
      <c r="I86" t="str">
        <f>VLOOKUP(A86,countrycode!B:C,2,FALSE)</f>
        <v>Africa</v>
      </c>
    </row>
    <row r="87" spans="1:9" x14ac:dyDescent="0.25">
      <c r="A87" t="s">
        <v>540</v>
      </c>
      <c r="B87">
        <v>754</v>
      </c>
      <c r="C87">
        <v>758</v>
      </c>
      <c r="D87">
        <v>808</v>
      </c>
      <c r="E87">
        <v>1022</v>
      </c>
      <c r="F87">
        <v>975</v>
      </c>
      <c r="G87">
        <v>841</v>
      </c>
      <c r="H87">
        <v>784</v>
      </c>
      <c r="I87" t="str">
        <f>VLOOKUP(A87,countrycode!B:C,2,FALSE)</f>
        <v>Africa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F3A3-28C6-47FB-BDEB-9327C8234C2F}">
  <sheetPr>
    <tabColor theme="7"/>
  </sheetPr>
  <dimension ref="A1:H17"/>
  <sheetViews>
    <sheetView workbookViewId="0">
      <selection activeCell="A12" sqref="A12:H17"/>
    </sheetView>
  </sheetViews>
  <sheetFormatPr defaultRowHeight="15" x14ac:dyDescent="0.25"/>
  <cols>
    <col min="1" max="1" width="14" bestFit="1" customWidth="1"/>
    <col min="2" max="8" width="12" bestFit="1" customWidth="1"/>
  </cols>
  <sheetData>
    <row r="1" spans="1:8" x14ac:dyDescent="0.25">
      <c r="A1" s="1" t="s">
        <v>545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</row>
    <row r="2" spans="1:8" x14ac:dyDescent="0.25">
      <c r="A2" s="2" t="s">
        <v>12</v>
      </c>
      <c r="B2" s="3">
        <v>464</v>
      </c>
      <c r="C2" s="3">
        <v>474</v>
      </c>
      <c r="D2" s="3">
        <v>508</v>
      </c>
      <c r="E2" s="3">
        <v>523</v>
      </c>
      <c r="F2" s="3">
        <v>476</v>
      </c>
      <c r="G2" s="3">
        <v>396</v>
      </c>
      <c r="H2" s="3">
        <v>392</v>
      </c>
    </row>
    <row r="3" spans="1:8" x14ac:dyDescent="0.25">
      <c r="A3" s="2" t="s">
        <v>4</v>
      </c>
      <c r="B3" s="3">
        <v>6027</v>
      </c>
      <c r="C3" s="3">
        <v>6280</v>
      </c>
      <c r="D3" s="3">
        <v>5853</v>
      </c>
      <c r="E3" s="3">
        <v>5974</v>
      </c>
      <c r="F3" s="3">
        <v>5824</v>
      </c>
      <c r="G3" s="3">
        <v>5158</v>
      </c>
      <c r="H3" s="3">
        <v>4823</v>
      </c>
    </row>
    <row r="4" spans="1:8" x14ac:dyDescent="0.25">
      <c r="A4" s="2" t="s">
        <v>7</v>
      </c>
      <c r="B4" s="3">
        <v>4350</v>
      </c>
      <c r="C4" s="3">
        <v>4393</v>
      </c>
      <c r="D4" s="3">
        <v>4238</v>
      </c>
      <c r="E4" s="3">
        <v>4109</v>
      </c>
      <c r="F4" s="3">
        <v>4036</v>
      </c>
      <c r="G4" s="3">
        <v>3453</v>
      </c>
      <c r="H4" s="3">
        <v>3164</v>
      </c>
    </row>
    <row r="5" spans="1:8" x14ac:dyDescent="0.25">
      <c r="A5" s="2" t="s">
        <v>15</v>
      </c>
      <c r="B5" s="3">
        <v>411</v>
      </c>
      <c r="C5" s="3">
        <v>472</v>
      </c>
      <c r="D5" s="3">
        <v>414</v>
      </c>
      <c r="E5" s="3">
        <v>431</v>
      </c>
      <c r="F5" s="3">
        <v>423</v>
      </c>
      <c r="G5" s="3">
        <v>279</v>
      </c>
      <c r="H5" s="3">
        <v>281</v>
      </c>
    </row>
    <row r="6" spans="1:8" x14ac:dyDescent="0.25">
      <c r="A6" s="2" t="s">
        <v>556</v>
      </c>
      <c r="B6" s="3">
        <v>2477</v>
      </c>
      <c r="C6" s="3">
        <v>2502</v>
      </c>
      <c r="D6" s="3">
        <v>2300</v>
      </c>
      <c r="E6" s="3">
        <v>2251</v>
      </c>
      <c r="F6" s="3">
        <v>1970</v>
      </c>
      <c r="G6" s="3">
        <v>1894</v>
      </c>
      <c r="H6" s="3">
        <v>1806</v>
      </c>
    </row>
    <row r="7" spans="1:8" x14ac:dyDescent="0.25">
      <c r="A7" s="2" t="s">
        <v>557</v>
      </c>
      <c r="B7" s="3">
        <v>398</v>
      </c>
      <c r="C7" s="3">
        <v>398</v>
      </c>
      <c r="D7" s="3">
        <v>326</v>
      </c>
      <c r="E7" s="3">
        <v>326</v>
      </c>
      <c r="F7" s="3">
        <v>274</v>
      </c>
      <c r="G7" s="3">
        <v>247</v>
      </c>
      <c r="H7" s="3">
        <v>189</v>
      </c>
    </row>
    <row r="8" spans="1:8" x14ac:dyDescent="0.25">
      <c r="A8" s="2" t="s">
        <v>546</v>
      </c>
      <c r="B8" s="3">
        <v>14127</v>
      </c>
      <c r="C8" s="3">
        <v>14519</v>
      </c>
      <c r="D8" s="3">
        <v>13639</v>
      </c>
      <c r="E8" s="3">
        <v>13614</v>
      </c>
      <c r="F8" s="3">
        <v>13003</v>
      </c>
      <c r="G8" s="3">
        <v>11427</v>
      </c>
      <c r="H8" s="3">
        <v>10655</v>
      </c>
    </row>
    <row r="11" spans="1:8" x14ac:dyDescent="0.25">
      <c r="B11" s="3">
        <v>2012</v>
      </c>
      <c r="C11" s="3">
        <v>2013</v>
      </c>
      <c r="D11" s="3">
        <v>2014</v>
      </c>
      <c r="E11" s="3">
        <v>2015</v>
      </c>
      <c r="F11" s="3">
        <v>2016</v>
      </c>
      <c r="G11" s="3">
        <v>2017</v>
      </c>
      <c r="H11" s="3">
        <v>2018</v>
      </c>
    </row>
    <row r="12" spans="1:8" x14ac:dyDescent="0.25">
      <c r="A12" s="2" t="s">
        <v>4</v>
      </c>
      <c r="B12" s="3">
        <v>6027</v>
      </c>
      <c r="C12" s="3">
        <v>6280</v>
      </c>
      <c r="D12" s="3">
        <v>5853</v>
      </c>
      <c r="E12" s="3">
        <v>5974</v>
      </c>
      <c r="F12" s="3">
        <v>5824</v>
      </c>
      <c r="G12" s="3">
        <v>5158</v>
      </c>
      <c r="H12" s="3">
        <v>4823</v>
      </c>
    </row>
    <row r="13" spans="1:8" x14ac:dyDescent="0.25">
      <c r="A13" s="2" t="s">
        <v>7</v>
      </c>
      <c r="B13" s="3">
        <v>4350</v>
      </c>
      <c r="C13" s="3">
        <v>4393</v>
      </c>
      <c r="D13" s="3">
        <v>4238</v>
      </c>
      <c r="E13" s="3">
        <v>4109</v>
      </c>
      <c r="F13" s="3">
        <v>4036</v>
      </c>
      <c r="G13" s="3">
        <v>3453</v>
      </c>
      <c r="H13" s="3">
        <v>3164</v>
      </c>
    </row>
    <row r="14" spans="1:8" x14ac:dyDescent="0.25">
      <c r="A14" s="2" t="s">
        <v>556</v>
      </c>
      <c r="B14" s="3">
        <v>2477</v>
      </c>
      <c r="C14" s="3">
        <v>2502</v>
      </c>
      <c r="D14" s="3">
        <v>2300</v>
      </c>
      <c r="E14" s="3">
        <v>2251</v>
      </c>
      <c r="F14" s="3">
        <v>1970</v>
      </c>
      <c r="G14" s="3">
        <v>1894</v>
      </c>
      <c r="H14" s="3">
        <v>1806</v>
      </c>
    </row>
    <row r="15" spans="1:8" x14ac:dyDescent="0.25">
      <c r="A15" s="2" t="s">
        <v>12</v>
      </c>
      <c r="B15" s="3">
        <v>464</v>
      </c>
      <c r="C15" s="3">
        <v>474</v>
      </c>
      <c r="D15" s="3">
        <v>508</v>
      </c>
      <c r="E15" s="3">
        <v>523</v>
      </c>
      <c r="F15" s="3">
        <v>476</v>
      </c>
      <c r="G15" s="3">
        <v>396</v>
      </c>
      <c r="H15" s="3">
        <v>392</v>
      </c>
    </row>
    <row r="16" spans="1:8" x14ac:dyDescent="0.25">
      <c r="A16" s="2" t="s">
        <v>15</v>
      </c>
      <c r="B16" s="3">
        <v>411</v>
      </c>
      <c r="C16" s="3">
        <v>472</v>
      </c>
      <c r="D16" s="3">
        <v>414</v>
      </c>
      <c r="E16" s="3">
        <v>431</v>
      </c>
      <c r="F16" s="3">
        <v>423</v>
      </c>
      <c r="G16" s="3">
        <v>279</v>
      </c>
      <c r="H16" s="3">
        <v>281</v>
      </c>
    </row>
    <row r="17" spans="1:8" x14ac:dyDescent="0.25">
      <c r="A17" s="2" t="s">
        <v>557</v>
      </c>
      <c r="B17" s="3">
        <v>398</v>
      </c>
      <c r="C17" s="3">
        <v>398</v>
      </c>
      <c r="D17" s="3">
        <v>326</v>
      </c>
      <c r="E17" s="3">
        <v>326</v>
      </c>
      <c r="F17" s="3">
        <v>274</v>
      </c>
      <c r="G17" s="3">
        <v>247</v>
      </c>
      <c r="H17" s="3">
        <v>189</v>
      </c>
    </row>
  </sheetData>
  <autoFilter ref="A11:H11" xr:uid="{EF7FF5BB-63D6-40F7-96DE-28DB156E2919}">
    <sortState xmlns:xlrd2="http://schemas.microsoft.com/office/spreadsheetml/2017/richdata2" ref="A12:H17">
      <sortCondition descending="1" ref="B11"/>
    </sortState>
  </autoFilter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DB46A-713F-47E2-B2C0-06241EF27CA9}">
  <sheetPr>
    <tabColor theme="7"/>
  </sheetPr>
  <dimension ref="A1:H17"/>
  <sheetViews>
    <sheetView workbookViewId="0">
      <selection activeCell="A12" sqref="A12:H17"/>
    </sheetView>
  </sheetViews>
  <sheetFormatPr defaultRowHeight="15" x14ac:dyDescent="0.25"/>
  <cols>
    <col min="1" max="1" width="14" bestFit="1" customWidth="1"/>
    <col min="2" max="8" width="12" bestFit="1" customWidth="1"/>
  </cols>
  <sheetData>
    <row r="1" spans="1:8" x14ac:dyDescent="0.25">
      <c r="A1" s="1" t="s">
        <v>545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</row>
    <row r="2" spans="1:8" x14ac:dyDescent="0.25">
      <c r="A2" s="2" t="s">
        <v>12</v>
      </c>
      <c r="B2" s="3">
        <v>459</v>
      </c>
      <c r="C2" s="3">
        <v>459</v>
      </c>
      <c r="D2" s="3">
        <v>456</v>
      </c>
      <c r="E2" s="3">
        <v>423</v>
      </c>
      <c r="F2" s="3">
        <v>377</v>
      </c>
      <c r="G2" s="3">
        <v>283</v>
      </c>
      <c r="H2" s="3">
        <v>256</v>
      </c>
    </row>
    <row r="3" spans="1:8" x14ac:dyDescent="0.25">
      <c r="A3" s="2" t="s">
        <v>4</v>
      </c>
      <c r="B3" s="3">
        <v>3233</v>
      </c>
      <c r="C3" s="3">
        <v>3247</v>
      </c>
      <c r="D3" s="3">
        <v>3064</v>
      </c>
      <c r="E3" s="3">
        <v>3272</v>
      </c>
      <c r="F3" s="3">
        <v>3524</v>
      </c>
      <c r="G3" s="3">
        <v>2938</v>
      </c>
      <c r="H3" s="3">
        <v>2947</v>
      </c>
    </row>
    <row r="4" spans="1:8" x14ac:dyDescent="0.25">
      <c r="A4" s="2" t="s">
        <v>7</v>
      </c>
      <c r="B4" s="3">
        <v>8298</v>
      </c>
      <c r="C4" s="3">
        <v>8760</v>
      </c>
      <c r="D4" s="3">
        <v>8330</v>
      </c>
      <c r="E4" s="3">
        <v>8211</v>
      </c>
      <c r="F4" s="3">
        <v>7566</v>
      </c>
      <c r="G4" s="3">
        <v>6899</v>
      </c>
      <c r="H4" s="3">
        <v>6346</v>
      </c>
    </row>
    <row r="5" spans="1:8" x14ac:dyDescent="0.25">
      <c r="A5" s="2" t="s">
        <v>15</v>
      </c>
      <c r="B5" s="3">
        <v>241</v>
      </c>
      <c r="C5" s="3">
        <v>200</v>
      </c>
      <c r="D5" s="3">
        <v>188</v>
      </c>
      <c r="E5" s="3">
        <v>182</v>
      </c>
      <c r="F5" s="3">
        <v>188</v>
      </c>
      <c r="G5" s="3">
        <v>71</v>
      </c>
      <c r="H5" s="3">
        <v>71</v>
      </c>
    </row>
    <row r="6" spans="1:8" x14ac:dyDescent="0.25">
      <c r="A6" s="2" t="s">
        <v>557</v>
      </c>
      <c r="B6" s="3">
        <v>440</v>
      </c>
      <c r="C6" s="3">
        <v>484</v>
      </c>
      <c r="D6" s="3">
        <v>406</v>
      </c>
      <c r="E6" s="3">
        <v>353</v>
      </c>
      <c r="F6" s="3">
        <v>312</v>
      </c>
      <c r="G6" s="3">
        <v>294</v>
      </c>
      <c r="H6" s="3">
        <v>269</v>
      </c>
    </row>
    <row r="7" spans="1:8" x14ac:dyDescent="0.25">
      <c r="A7" s="2" t="s">
        <v>556</v>
      </c>
      <c r="B7" s="3">
        <v>1289</v>
      </c>
      <c r="C7" s="3">
        <v>1219</v>
      </c>
      <c r="D7" s="3">
        <v>1123</v>
      </c>
      <c r="E7" s="3">
        <v>1091</v>
      </c>
      <c r="F7" s="3">
        <v>925</v>
      </c>
      <c r="G7" s="3">
        <v>867</v>
      </c>
      <c r="H7" s="3">
        <v>712</v>
      </c>
    </row>
    <row r="8" spans="1:8" x14ac:dyDescent="0.25">
      <c r="A8" s="2" t="s">
        <v>546</v>
      </c>
      <c r="B8" s="3">
        <v>13960</v>
      </c>
      <c r="C8" s="3">
        <v>14369</v>
      </c>
      <c r="D8" s="3">
        <v>13567</v>
      </c>
      <c r="E8" s="3">
        <v>13532</v>
      </c>
      <c r="F8" s="3">
        <v>12892</v>
      </c>
      <c r="G8" s="3">
        <v>11352</v>
      </c>
      <c r="H8" s="3">
        <v>10601</v>
      </c>
    </row>
    <row r="11" spans="1:8" x14ac:dyDescent="0.25">
      <c r="B11" s="3">
        <v>2012</v>
      </c>
      <c r="C11" s="3">
        <v>2013</v>
      </c>
      <c r="D11" s="3">
        <v>2014</v>
      </c>
      <c r="E11" s="3">
        <v>2015</v>
      </c>
      <c r="F11" s="3">
        <v>2016</v>
      </c>
      <c r="G11" s="3">
        <v>2017</v>
      </c>
      <c r="H11" s="3">
        <v>2018</v>
      </c>
    </row>
    <row r="12" spans="1:8" x14ac:dyDescent="0.25">
      <c r="A12" s="2" t="s">
        <v>7</v>
      </c>
      <c r="B12" s="3">
        <v>8298</v>
      </c>
      <c r="C12" s="3">
        <v>8760</v>
      </c>
      <c r="D12" s="3">
        <v>8330</v>
      </c>
      <c r="E12" s="3">
        <v>8211</v>
      </c>
      <c r="F12" s="3">
        <v>7566</v>
      </c>
      <c r="G12" s="3">
        <v>6899</v>
      </c>
      <c r="H12" s="3">
        <v>6346</v>
      </c>
    </row>
    <row r="13" spans="1:8" x14ac:dyDescent="0.25">
      <c r="A13" s="2" t="s">
        <v>4</v>
      </c>
      <c r="B13" s="3">
        <v>3233</v>
      </c>
      <c r="C13" s="3">
        <v>3247</v>
      </c>
      <c r="D13" s="3">
        <v>3064</v>
      </c>
      <c r="E13" s="3">
        <v>3272</v>
      </c>
      <c r="F13" s="3">
        <v>3524</v>
      </c>
      <c r="G13" s="3">
        <v>2938</v>
      </c>
      <c r="H13" s="3">
        <v>2947</v>
      </c>
    </row>
    <row r="14" spans="1:8" x14ac:dyDescent="0.25">
      <c r="A14" s="2" t="s">
        <v>556</v>
      </c>
      <c r="B14" s="3">
        <v>1289</v>
      </c>
      <c r="C14" s="3">
        <v>1219</v>
      </c>
      <c r="D14" s="3">
        <v>1123</v>
      </c>
      <c r="E14" s="3">
        <v>1091</v>
      </c>
      <c r="F14" s="3">
        <v>925</v>
      </c>
      <c r="G14" s="3">
        <v>867</v>
      </c>
      <c r="H14" s="3">
        <v>712</v>
      </c>
    </row>
    <row r="15" spans="1:8" x14ac:dyDescent="0.25">
      <c r="A15" s="2" t="s">
        <v>12</v>
      </c>
      <c r="B15" s="3">
        <v>459</v>
      </c>
      <c r="C15" s="3">
        <v>459</v>
      </c>
      <c r="D15" s="3">
        <v>456</v>
      </c>
      <c r="E15" s="3">
        <v>423</v>
      </c>
      <c r="F15" s="3">
        <v>377</v>
      </c>
      <c r="G15" s="3">
        <v>283</v>
      </c>
      <c r="H15" s="3">
        <v>256</v>
      </c>
    </row>
    <row r="16" spans="1:8" x14ac:dyDescent="0.25">
      <c r="A16" s="2" t="s">
        <v>557</v>
      </c>
      <c r="B16" s="3">
        <v>440</v>
      </c>
      <c r="C16" s="3">
        <v>484</v>
      </c>
      <c r="D16" s="3">
        <v>406</v>
      </c>
      <c r="E16" s="3">
        <v>353</v>
      </c>
      <c r="F16" s="3">
        <v>312</v>
      </c>
      <c r="G16" s="3">
        <v>294</v>
      </c>
      <c r="H16" s="3">
        <v>269</v>
      </c>
    </row>
    <row r="17" spans="1:8" x14ac:dyDescent="0.25">
      <c r="A17" s="2" t="s">
        <v>15</v>
      </c>
      <c r="B17" s="3">
        <v>241</v>
      </c>
      <c r="C17" s="3">
        <v>200</v>
      </c>
      <c r="D17" s="3">
        <v>188</v>
      </c>
      <c r="E17" s="3">
        <v>182</v>
      </c>
      <c r="F17" s="3">
        <v>188</v>
      </c>
      <c r="G17" s="3">
        <v>71</v>
      </c>
      <c r="H17" s="3">
        <v>71</v>
      </c>
    </row>
  </sheetData>
  <autoFilter ref="A11:H11" xr:uid="{F15A49F4-E6BC-4C89-BE0E-69447AE54545}">
    <sortState xmlns:xlrd2="http://schemas.microsoft.com/office/spreadsheetml/2017/richdata2" ref="A12:H17">
      <sortCondition descending="1" ref="B11"/>
    </sortState>
  </autoFilter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9A714-286A-4328-A49E-1020882AD6A5}">
  <sheetPr>
    <tabColor theme="7"/>
  </sheetPr>
  <dimension ref="A2:H19"/>
  <sheetViews>
    <sheetView workbookViewId="0">
      <selection activeCell="A14" sqref="A14:H19"/>
    </sheetView>
  </sheetViews>
  <sheetFormatPr defaultRowHeight="15" x14ac:dyDescent="0.25"/>
  <cols>
    <col min="1" max="1" width="14" bestFit="1" customWidth="1"/>
    <col min="2" max="8" width="12" bestFit="1" customWidth="1"/>
    <col min="9" max="16" width="3" bestFit="1" customWidth="1"/>
    <col min="17" max="17" width="5" bestFit="1" customWidth="1"/>
    <col min="18" max="20" width="3" bestFit="1" customWidth="1"/>
    <col min="21" max="37" width="4" bestFit="1" customWidth="1"/>
    <col min="38" max="41" width="5" bestFit="1" customWidth="1"/>
    <col min="42" max="42" width="6.7109375" bestFit="1" customWidth="1"/>
    <col min="43" max="43" width="6" bestFit="1" customWidth="1"/>
    <col min="44" max="44" width="7.7109375" bestFit="1" customWidth="1"/>
    <col min="45" max="45" width="4.85546875" bestFit="1" customWidth="1"/>
    <col min="46" max="46" width="7.7109375" bestFit="1" customWidth="1"/>
    <col min="47" max="47" width="4.85546875" bestFit="1" customWidth="1"/>
    <col min="48" max="48" width="7.7109375" bestFit="1" customWidth="1"/>
    <col min="49" max="49" width="4.85546875" bestFit="1" customWidth="1"/>
    <col min="50" max="50" width="7.7109375" bestFit="1" customWidth="1"/>
    <col min="51" max="51" width="5.85546875" bestFit="1" customWidth="1"/>
    <col min="52" max="52" width="8.7109375" bestFit="1" customWidth="1"/>
    <col min="53" max="53" width="5.85546875" bestFit="1" customWidth="1"/>
    <col min="54" max="54" width="8.7109375" bestFit="1" customWidth="1"/>
    <col min="55" max="55" width="5.85546875" bestFit="1" customWidth="1"/>
    <col min="56" max="56" width="8.7109375" bestFit="1" customWidth="1"/>
    <col min="57" max="57" width="5.85546875" bestFit="1" customWidth="1"/>
    <col min="58" max="58" width="8.7109375" bestFit="1" customWidth="1"/>
    <col min="59" max="59" width="5.85546875" bestFit="1" customWidth="1"/>
    <col min="60" max="60" width="8.7109375" bestFit="1" customWidth="1"/>
    <col min="61" max="61" width="5.85546875" bestFit="1" customWidth="1"/>
    <col min="62" max="62" width="8.7109375" bestFit="1" customWidth="1"/>
    <col min="63" max="63" width="5.85546875" bestFit="1" customWidth="1"/>
    <col min="64" max="64" width="8.7109375" bestFit="1" customWidth="1"/>
    <col min="65" max="65" width="5.85546875" bestFit="1" customWidth="1"/>
    <col min="66" max="66" width="8.7109375" bestFit="1" customWidth="1"/>
    <col min="67" max="67" width="5.85546875" bestFit="1" customWidth="1"/>
    <col min="68" max="68" width="8.7109375" bestFit="1" customWidth="1"/>
    <col min="69" max="69" width="5.85546875" bestFit="1" customWidth="1"/>
    <col min="70" max="70" width="8.7109375" bestFit="1" customWidth="1"/>
    <col min="71" max="71" width="5.85546875" bestFit="1" customWidth="1"/>
    <col min="72" max="72" width="8.7109375" bestFit="1" customWidth="1"/>
    <col min="73" max="73" width="5.85546875" bestFit="1" customWidth="1"/>
    <col min="74" max="74" width="8.7109375" bestFit="1" customWidth="1"/>
    <col min="75" max="75" width="5.85546875" bestFit="1" customWidth="1"/>
    <col min="76" max="76" width="8.7109375" bestFit="1" customWidth="1"/>
    <col min="77" max="77" width="5.85546875" bestFit="1" customWidth="1"/>
    <col min="78" max="78" width="8.7109375" bestFit="1" customWidth="1"/>
    <col min="79" max="79" width="5.85546875" bestFit="1" customWidth="1"/>
    <col min="80" max="80" width="8.7109375" bestFit="1" customWidth="1"/>
    <col min="81" max="81" width="5.85546875" bestFit="1" customWidth="1"/>
    <col min="82" max="82" width="8.7109375" bestFit="1" customWidth="1"/>
    <col min="83" max="83" width="6.85546875" bestFit="1" customWidth="1"/>
    <col min="84" max="84" width="9.7109375" bestFit="1" customWidth="1"/>
    <col min="85" max="85" width="6.85546875" bestFit="1" customWidth="1"/>
    <col min="86" max="86" width="9.7109375" bestFit="1" customWidth="1"/>
    <col min="87" max="87" width="6.85546875" bestFit="1" customWidth="1"/>
    <col min="88" max="88" width="9.7109375" bestFit="1" customWidth="1"/>
    <col min="89" max="89" width="6.85546875" bestFit="1" customWidth="1"/>
    <col min="90" max="90" width="9.7109375" bestFit="1" customWidth="1"/>
    <col min="91" max="91" width="8.5703125" bestFit="1" customWidth="1"/>
    <col min="92" max="92" width="11.42578125" bestFit="1" customWidth="1"/>
    <col min="93" max="93" width="5.28515625" bestFit="1" customWidth="1"/>
    <col min="94" max="94" width="20.28515625" bestFit="1" customWidth="1"/>
    <col min="95" max="95" width="24" bestFit="1" customWidth="1"/>
    <col min="96" max="96" width="10.42578125" bestFit="1" customWidth="1"/>
    <col min="97" max="97" width="8.42578125" bestFit="1" customWidth="1"/>
    <col min="98" max="99" width="7.7109375" bestFit="1" customWidth="1"/>
    <col min="100" max="100" width="9" bestFit="1" customWidth="1"/>
    <col min="101" max="102" width="7.7109375" bestFit="1" customWidth="1"/>
    <col min="103" max="103" width="7.42578125" bestFit="1" customWidth="1"/>
    <col min="104" max="105" width="7.7109375" bestFit="1" customWidth="1"/>
    <col min="106" max="106" width="11.42578125" bestFit="1" customWidth="1"/>
    <col min="107" max="108" width="7.7109375" bestFit="1" customWidth="1"/>
    <col min="109" max="109" width="9.85546875" bestFit="1" customWidth="1"/>
    <col min="110" max="111" width="7.7109375" bestFit="1" customWidth="1"/>
    <col min="112" max="112" width="10.140625" bestFit="1" customWidth="1"/>
    <col min="113" max="114" width="7.7109375" bestFit="1" customWidth="1"/>
    <col min="115" max="115" width="12.7109375" bestFit="1" customWidth="1"/>
    <col min="116" max="116" width="8.7109375" bestFit="1" customWidth="1"/>
    <col min="117" max="117" width="7.7109375" bestFit="1" customWidth="1"/>
    <col min="118" max="118" width="5.85546875" bestFit="1" customWidth="1"/>
    <col min="119" max="119" width="7.7109375" bestFit="1" customWidth="1"/>
    <col min="120" max="120" width="8.7109375" bestFit="1" customWidth="1"/>
    <col min="121" max="121" width="6.42578125" bestFit="1" customWidth="1"/>
    <col min="122" max="122" width="7.7109375" bestFit="1" customWidth="1"/>
    <col min="123" max="123" width="8.7109375" bestFit="1" customWidth="1"/>
    <col min="124" max="124" width="7.42578125" bestFit="1" customWidth="1"/>
    <col min="125" max="126" width="8.7109375" bestFit="1" customWidth="1"/>
    <col min="127" max="127" width="5.85546875" bestFit="1" customWidth="1"/>
    <col min="128" max="129" width="8.7109375" bestFit="1" customWidth="1"/>
    <col min="130" max="130" width="10.42578125" bestFit="1" customWidth="1"/>
    <col min="131" max="132" width="8.7109375" bestFit="1" customWidth="1"/>
    <col min="133" max="133" width="5.85546875" bestFit="1" customWidth="1"/>
    <col min="134" max="135" width="8.7109375" bestFit="1" customWidth="1"/>
    <col min="136" max="136" width="7" bestFit="1" customWidth="1"/>
    <col min="137" max="138" width="8.7109375" bestFit="1" customWidth="1"/>
    <col min="139" max="139" width="8.5703125" bestFit="1" customWidth="1"/>
    <col min="140" max="141" width="8.7109375" bestFit="1" customWidth="1"/>
    <col min="142" max="142" width="11.7109375" bestFit="1" customWidth="1"/>
    <col min="143" max="144" width="8.7109375" bestFit="1" customWidth="1"/>
    <col min="145" max="145" width="5.85546875" bestFit="1" customWidth="1"/>
    <col min="146" max="147" width="8.7109375" bestFit="1" customWidth="1"/>
    <col min="148" max="148" width="18.140625" bestFit="1" customWidth="1"/>
    <col min="149" max="150" width="8.7109375" bestFit="1" customWidth="1"/>
    <col min="151" max="151" width="8.85546875" bestFit="1" customWidth="1"/>
    <col min="152" max="153" width="8.7109375" bestFit="1" customWidth="1"/>
    <col min="154" max="154" width="9.7109375" bestFit="1" customWidth="1"/>
    <col min="155" max="156" width="8.7109375" bestFit="1" customWidth="1"/>
    <col min="157" max="157" width="8.85546875" bestFit="1" customWidth="1"/>
    <col min="158" max="159" width="8.7109375" bestFit="1" customWidth="1"/>
    <col min="160" max="160" width="9.42578125" bestFit="1" customWidth="1"/>
    <col min="161" max="162" width="8.7109375" bestFit="1" customWidth="1"/>
    <col min="163" max="163" width="10.28515625" bestFit="1" customWidth="1"/>
    <col min="164" max="165" width="8.7109375" bestFit="1" customWidth="1"/>
    <col min="166" max="166" width="8.5703125" bestFit="1" customWidth="1"/>
    <col min="167" max="168" width="9.7109375" bestFit="1" customWidth="1"/>
    <col min="169" max="169" width="13.140625" bestFit="1" customWidth="1"/>
    <col min="170" max="174" width="9.7109375" bestFit="1" customWidth="1"/>
    <col min="175" max="175" width="6.85546875" bestFit="1" customWidth="1"/>
    <col min="176" max="177" width="9.7109375" bestFit="1" customWidth="1"/>
    <col min="178" max="178" width="8.5703125" bestFit="1" customWidth="1"/>
    <col min="179" max="180" width="11.42578125" bestFit="1" customWidth="1"/>
    <col min="181" max="181" width="5.28515625" bestFit="1" customWidth="1"/>
  </cols>
  <sheetData>
    <row r="2" spans="1:8" x14ac:dyDescent="0.25">
      <c r="A2" s="1" t="s">
        <v>545</v>
      </c>
      <c r="B2" t="s">
        <v>547</v>
      </c>
      <c r="C2" t="s">
        <v>548</v>
      </c>
      <c r="D2" t="s">
        <v>549</v>
      </c>
      <c r="E2" t="s">
        <v>550</v>
      </c>
      <c r="F2" t="s">
        <v>551</v>
      </c>
      <c r="G2" t="s">
        <v>552</v>
      </c>
      <c r="H2" t="s">
        <v>553</v>
      </c>
    </row>
    <row r="3" spans="1:8" x14ac:dyDescent="0.25">
      <c r="A3" s="2" t="s">
        <v>12</v>
      </c>
      <c r="B3" s="3">
        <v>3492</v>
      </c>
      <c r="C3" s="3">
        <v>3897</v>
      </c>
      <c r="D3" s="3">
        <v>3472</v>
      </c>
      <c r="E3" s="3">
        <v>3854</v>
      </c>
      <c r="F3" s="3">
        <v>3830</v>
      </c>
      <c r="G3" s="3">
        <v>3121</v>
      </c>
      <c r="H3" s="3">
        <v>3273</v>
      </c>
    </row>
    <row r="4" spans="1:8" x14ac:dyDescent="0.25">
      <c r="A4" s="2" t="s">
        <v>4</v>
      </c>
      <c r="B4" s="3">
        <v>4833</v>
      </c>
      <c r="C4" s="3">
        <v>5156</v>
      </c>
      <c r="D4" s="3">
        <v>4726</v>
      </c>
      <c r="E4" s="3">
        <v>4685</v>
      </c>
      <c r="F4" s="3">
        <v>4502</v>
      </c>
      <c r="G4" s="3">
        <v>3865</v>
      </c>
      <c r="H4" s="3">
        <v>3541</v>
      </c>
    </row>
    <row r="5" spans="1:8" x14ac:dyDescent="0.25">
      <c r="A5" s="2" t="s">
        <v>7</v>
      </c>
      <c r="B5" s="3">
        <v>34</v>
      </c>
      <c r="C5" s="3">
        <v>68</v>
      </c>
      <c r="D5" s="3">
        <v>35</v>
      </c>
      <c r="E5" s="3">
        <v>45</v>
      </c>
      <c r="F5" s="3">
        <v>33</v>
      </c>
      <c r="G5" s="3">
        <v>32</v>
      </c>
      <c r="H5" s="3">
        <v>44</v>
      </c>
    </row>
    <row r="6" spans="1:8" x14ac:dyDescent="0.25">
      <c r="A6" s="2" t="s">
        <v>556</v>
      </c>
      <c r="B6" s="3">
        <v>1836</v>
      </c>
      <c r="C6" s="3">
        <v>1914</v>
      </c>
      <c r="D6" s="3">
        <v>1862</v>
      </c>
      <c r="E6" s="3">
        <v>1924</v>
      </c>
      <c r="F6" s="3">
        <v>1821</v>
      </c>
      <c r="G6" s="3">
        <v>1651</v>
      </c>
      <c r="H6" s="3">
        <v>1521</v>
      </c>
    </row>
    <row r="7" spans="1:8" x14ac:dyDescent="0.25">
      <c r="A7" s="2" t="s">
        <v>15</v>
      </c>
      <c r="B7" s="3">
        <v>931</v>
      </c>
      <c r="C7" s="3">
        <v>855</v>
      </c>
      <c r="D7" s="3">
        <v>833</v>
      </c>
      <c r="E7" s="3">
        <v>903</v>
      </c>
      <c r="F7" s="3">
        <v>917</v>
      </c>
      <c r="G7" s="3">
        <v>826</v>
      </c>
      <c r="H7" s="3">
        <v>813</v>
      </c>
    </row>
    <row r="8" spans="1:8" x14ac:dyDescent="0.25">
      <c r="A8" s="2" t="s">
        <v>557</v>
      </c>
      <c r="B8" s="3">
        <v>2117</v>
      </c>
      <c r="C8" s="3">
        <v>2037</v>
      </c>
      <c r="D8" s="3">
        <v>1925</v>
      </c>
      <c r="E8" s="3">
        <v>1856</v>
      </c>
      <c r="F8" s="3">
        <v>1850</v>
      </c>
      <c r="G8" s="3">
        <v>1696</v>
      </c>
      <c r="H8" s="3">
        <v>1474</v>
      </c>
    </row>
    <row r="9" spans="1:8" x14ac:dyDescent="0.25">
      <c r="A9" s="2" t="s">
        <v>546</v>
      </c>
      <c r="B9" s="3">
        <v>13243</v>
      </c>
      <c r="C9" s="3">
        <v>13927</v>
      </c>
      <c r="D9" s="3">
        <v>12853</v>
      </c>
      <c r="E9" s="3">
        <v>13267</v>
      </c>
      <c r="F9" s="3">
        <v>12953</v>
      </c>
      <c r="G9" s="3">
        <v>11191</v>
      </c>
      <c r="H9" s="3">
        <v>10666</v>
      </c>
    </row>
    <row r="13" spans="1:8" x14ac:dyDescent="0.25">
      <c r="B13">
        <v>2012</v>
      </c>
      <c r="C13">
        <v>2013</v>
      </c>
      <c r="D13">
        <v>2014</v>
      </c>
      <c r="E13">
        <v>2015</v>
      </c>
      <c r="F13">
        <v>2016</v>
      </c>
      <c r="G13">
        <v>2017</v>
      </c>
      <c r="H13">
        <v>2018</v>
      </c>
    </row>
    <row r="14" spans="1:8" x14ac:dyDescent="0.25">
      <c r="A14" s="2" t="s">
        <v>4</v>
      </c>
      <c r="B14" s="3">
        <v>4833</v>
      </c>
      <c r="C14" s="3">
        <v>5156</v>
      </c>
      <c r="D14" s="3">
        <v>4726</v>
      </c>
      <c r="E14" s="3">
        <v>4685</v>
      </c>
      <c r="F14" s="3">
        <v>4502</v>
      </c>
      <c r="G14" s="3">
        <v>3865</v>
      </c>
      <c r="H14" s="3">
        <v>3541</v>
      </c>
    </row>
    <row r="15" spans="1:8" x14ac:dyDescent="0.25">
      <c r="A15" s="2" t="s">
        <v>12</v>
      </c>
      <c r="B15" s="3">
        <v>3492</v>
      </c>
      <c r="C15" s="3">
        <v>3897</v>
      </c>
      <c r="D15" s="3">
        <v>3472</v>
      </c>
      <c r="E15" s="3">
        <v>3854</v>
      </c>
      <c r="F15" s="3">
        <v>3830</v>
      </c>
      <c r="G15" s="3">
        <v>3121</v>
      </c>
      <c r="H15" s="3">
        <v>3273</v>
      </c>
    </row>
    <row r="16" spans="1:8" x14ac:dyDescent="0.25">
      <c r="A16" s="2" t="s">
        <v>557</v>
      </c>
      <c r="B16" s="3">
        <v>2117</v>
      </c>
      <c r="C16" s="3">
        <v>2037</v>
      </c>
      <c r="D16" s="3">
        <v>1925</v>
      </c>
      <c r="E16" s="3">
        <v>1856</v>
      </c>
      <c r="F16" s="3">
        <v>1850</v>
      </c>
      <c r="G16" s="3">
        <v>1696</v>
      </c>
      <c r="H16" s="3">
        <v>1474</v>
      </c>
    </row>
    <row r="17" spans="1:8" x14ac:dyDescent="0.25">
      <c r="A17" s="2" t="s">
        <v>556</v>
      </c>
      <c r="B17" s="3">
        <v>1836</v>
      </c>
      <c r="C17" s="3">
        <v>1914</v>
      </c>
      <c r="D17" s="3">
        <v>1862</v>
      </c>
      <c r="E17" s="3">
        <v>1924</v>
      </c>
      <c r="F17" s="3">
        <v>1821</v>
      </c>
      <c r="G17" s="3">
        <v>1651</v>
      </c>
      <c r="H17" s="3">
        <v>1521</v>
      </c>
    </row>
    <row r="18" spans="1:8" x14ac:dyDescent="0.25">
      <c r="A18" s="2" t="s">
        <v>15</v>
      </c>
      <c r="B18" s="3">
        <v>931</v>
      </c>
      <c r="C18" s="3">
        <v>855</v>
      </c>
      <c r="D18" s="3">
        <v>833</v>
      </c>
      <c r="E18" s="3">
        <v>903</v>
      </c>
      <c r="F18" s="3">
        <v>917</v>
      </c>
      <c r="G18" s="3">
        <v>826</v>
      </c>
      <c r="H18" s="3">
        <v>813</v>
      </c>
    </row>
    <row r="19" spans="1:8" x14ac:dyDescent="0.25">
      <c r="A19" s="2" t="s">
        <v>7</v>
      </c>
      <c r="B19" s="3">
        <v>34</v>
      </c>
      <c r="C19" s="3">
        <v>68</v>
      </c>
      <c r="D19" s="3">
        <v>35</v>
      </c>
      <c r="E19" s="3">
        <v>45</v>
      </c>
      <c r="F19" s="3">
        <v>33</v>
      </c>
      <c r="G19" s="3">
        <v>32</v>
      </c>
      <c r="H19" s="3">
        <v>44</v>
      </c>
    </row>
  </sheetData>
  <autoFilter ref="A13:FY13" xr:uid="{B5035B05-3BD5-4902-AE06-C0397114D09D}">
    <sortState xmlns:xlrd2="http://schemas.microsoft.com/office/spreadsheetml/2017/richdata2" ref="A14:FY19">
      <sortCondition descending="1" ref="B13"/>
    </sortState>
  </autoFilter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EF2AA-8194-457C-BC37-7500407AD9FF}">
  <dimension ref="A1:G8"/>
  <sheetViews>
    <sheetView workbookViewId="0">
      <selection sqref="A1:G8"/>
    </sheetView>
  </sheetViews>
  <sheetFormatPr defaultRowHeight="15" x14ac:dyDescent="0.25"/>
  <sheetData>
    <row r="1" spans="1:7" x14ac:dyDescent="0.25">
      <c r="A1" t="s">
        <v>554</v>
      </c>
      <c r="B1" s="2" t="s">
        <v>4</v>
      </c>
      <c r="C1" s="2" t="s">
        <v>7</v>
      </c>
      <c r="D1" s="2" t="s">
        <v>556</v>
      </c>
      <c r="E1" s="2" t="s">
        <v>12</v>
      </c>
      <c r="F1" s="2" t="s">
        <v>15</v>
      </c>
      <c r="G1" s="2" t="s">
        <v>557</v>
      </c>
    </row>
    <row r="2" spans="1:7" x14ac:dyDescent="0.25">
      <c r="A2" s="3">
        <v>2012</v>
      </c>
      <c r="B2" s="3">
        <v>6027</v>
      </c>
      <c r="C2" s="3">
        <v>4350</v>
      </c>
      <c r="D2" s="3">
        <v>2477</v>
      </c>
      <c r="E2" s="3">
        <v>464</v>
      </c>
      <c r="F2" s="3">
        <v>411</v>
      </c>
      <c r="G2" s="3">
        <v>398</v>
      </c>
    </row>
    <row r="3" spans="1:7" x14ac:dyDescent="0.25">
      <c r="A3" s="3">
        <v>2013</v>
      </c>
      <c r="B3" s="3">
        <v>6280</v>
      </c>
      <c r="C3" s="3">
        <v>4393</v>
      </c>
      <c r="D3" s="3">
        <v>2502</v>
      </c>
      <c r="E3" s="3">
        <v>474</v>
      </c>
      <c r="F3" s="3">
        <v>472</v>
      </c>
      <c r="G3" s="3">
        <v>398</v>
      </c>
    </row>
    <row r="4" spans="1:7" x14ac:dyDescent="0.25">
      <c r="A4" s="3">
        <v>2014</v>
      </c>
      <c r="B4" s="3">
        <v>5853</v>
      </c>
      <c r="C4" s="3">
        <v>4238</v>
      </c>
      <c r="D4" s="3">
        <v>2300</v>
      </c>
      <c r="E4" s="3">
        <v>508</v>
      </c>
      <c r="F4" s="3">
        <v>414</v>
      </c>
      <c r="G4" s="3">
        <v>326</v>
      </c>
    </row>
    <row r="5" spans="1:7" x14ac:dyDescent="0.25">
      <c r="A5" s="3">
        <v>2015</v>
      </c>
      <c r="B5" s="3">
        <v>5974</v>
      </c>
      <c r="C5" s="3">
        <v>4109</v>
      </c>
      <c r="D5" s="3">
        <v>2251</v>
      </c>
      <c r="E5" s="3">
        <v>523</v>
      </c>
      <c r="F5" s="3">
        <v>431</v>
      </c>
      <c r="G5" s="3">
        <v>326</v>
      </c>
    </row>
    <row r="6" spans="1:7" x14ac:dyDescent="0.25">
      <c r="A6" s="3">
        <v>2016</v>
      </c>
      <c r="B6" s="3">
        <v>5824</v>
      </c>
      <c r="C6" s="3">
        <v>4036</v>
      </c>
      <c r="D6" s="3">
        <v>1970</v>
      </c>
      <c r="E6" s="3">
        <v>476</v>
      </c>
      <c r="F6" s="3">
        <v>423</v>
      </c>
      <c r="G6" s="3">
        <v>274</v>
      </c>
    </row>
    <row r="7" spans="1:7" x14ac:dyDescent="0.25">
      <c r="A7" s="3">
        <v>2017</v>
      </c>
      <c r="B7" s="3">
        <v>5158</v>
      </c>
      <c r="C7" s="3">
        <v>3453</v>
      </c>
      <c r="D7" s="3">
        <v>1894</v>
      </c>
      <c r="E7" s="3">
        <v>396</v>
      </c>
      <c r="F7" s="3">
        <v>279</v>
      </c>
      <c r="G7" s="3">
        <v>247</v>
      </c>
    </row>
    <row r="8" spans="1:7" x14ac:dyDescent="0.25">
      <c r="A8" s="3">
        <v>2018</v>
      </c>
      <c r="B8" s="3">
        <v>4823</v>
      </c>
      <c r="C8" s="3">
        <v>3164</v>
      </c>
      <c r="D8" s="3">
        <v>1806</v>
      </c>
      <c r="E8" s="3">
        <v>392</v>
      </c>
      <c r="F8" s="3">
        <v>281</v>
      </c>
      <c r="G8" s="3">
        <v>189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0647-CDF9-4695-8EAC-582D60B8BD24}">
  <dimension ref="A1:G8"/>
  <sheetViews>
    <sheetView workbookViewId="0">
      <selection sqref="A1:G8"/>
    </sheetView>
  </sheetViews>
  <sheetFormatPr defaultRowHeight="15" x14ac:dyDescent="0.25"/>
  <sheetData>
    <row r="1" spans="1:7" x14ac:dyDescent="0.25">
      <c r="A1" t="s">
        <v>554</v>
      </c>
      <c r="B1" s="2" t="s">
        <v>7</v>
      </c>
      <c r="C1" s="2" t="s">
        <v>4</v>
      </c>
      <c r="D1" s="2" t="s">
        <v>556</v>
      </c>
      <c r="E1" s="2" t="s">
        <v>12</v>
      </c>
      <c r="F1" s="2" t="s">
        <v>557</v>
      </c>
      <c r="G1" s="2" t="s">
        <v>15</v>
      </c>
    </row>
    <row r="2" spans="1:7" x14ac:dyDescent="0.25">
      <c r="A2" s="3">
        <v>2012</v>
      </c>
      <c r="B2" s="3">
        <v>8298</v>
      </c>
      <c r="C2" s="3">
        <v>3233</v>
      </c>
      <c r="D2" s="3">
        <v>1289</v>
      </c>
      <c r="E2" s="3">
        <v>459</v>
      </c>
      <c r="F2" s="3">
        <v>440</v>
      </c>
      <c r="G2" s="3">
        <v>241</v>
      </c>
    </row>
    <row r="3" spans="1:7" x14ac:dyDescent="0.25">
      <c r="A3" s="3">
        <v>2013</v>
      </c>
      <c r="B3" s="3">
        <v>8760</v>
      </c>
      <c r="C3" s="3">
        <v>3247</v>
      </c>
      <c r="D3" s="3">
        <v>1219</v>
      </c>
      <c r="E3" s="3">
        <v>459</v>
      </c>
      <c r="F3" s="3">
        <v>484</v>
      </c>
      <c r="G3" s="3">
        <v>200</v>
      </c>
    </row>
    <row r="4" spans="1:7" x14ac:dyDescent="0.25">
      <c r="A4" s="3">
        <v>2014</v>
      </c>
      <c r="B4" s="3">
        <v>8330</v>
      </c>
      <c r="C4" s="3">
        <v>3064</v>
      </c>
      <c r="D4" s="3">
        <v>1123</v>
      </c>
      <c r="E4" s="3">
        <v>456</v>
      </c>
      <c r="F4" s="3">
        <v>406</v>
      </c>
      <c r="G4" s="3">
        <v>188</v>
      </c>
    </row>
    <row r="5" spans="1:7" x14ac:dyDescent="0.25">
      <c r="A5" s="3">
        <v>2015</v>
      </c>
      <c r="B5" s="3">
        <v>8211</v>
      </c>
      <c r="C5" s="3">
        <v>3272</v>
      </c>
      <c r="D5" s="3">
        <v>1091</v>
      </c>
      <c r="E5" s="3">
        <v>423</v>
      </c>
      <c r="F5" s="3">
        <v>353</v>
      </c>
      <c r="G5" s="3">
        <v>182</v>
      </c>
    </row>
    <row r="6" spans="1:7" x14ac:dyDescent="0.25">
      <c r="A6" s="3">
        <v>2016</v>
      </c>
      <c r="B6" s="3">
        <v>7566</v>
      </c>
      <c r="C6" s="3">
        <v>3524</v>
      </c>
      <c r="D6" s="3">
        <v>925</v>
      </c>
      <c r="E6" s="3">
        <v>377</v>
      </c>
      <c r="F6" s="3">
        <v>312</v>
      </c>
      <c r="G6" s="3">
        <v>188</v>
      </c>
    </row>
    <row r="7" spans="1:7" x14ac:dyDescent="0.25">
      <c r="A7" s="3">
        <v>2017</v>
      </c>
      <c r="B7" s="3">
        <v>6899</v>
      </c>
      <c r="C7" s="3">
        <v>2938</v>
      </c>
      <c r="D7" s="3">
        <v>867</v>
      </c>
      <c r="E7" s="3">
        <v>283</v>
      </c>
      <c r="F7" s="3">
        <v>294</v>
      </c>
      <c r="G7" s="3">
        <v>71</v>
      </c>
    </row>
    <row r="8" spans="1:7" x14ac:dyDescent="0.25">
      <c r="A8" s="3">
        <v>2018</v>
      </c>
      <c r="B8" s="3">
        <v>6346</v>
      </c>
      <c r="C8" s="3">
        <v>2947</v>
      </c>
      <c r="D8" s="3">
        <v>712</v>
      </c>
      <c r="E8" s="3">
        <v>256</v>
      </c>
      <c r="F8" s="3">
        <v>269</v>
      </c>
      <c r="G8" s="3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countrycode</vt:lpstr>
      <vt:lpstr>importer</vt:lpstr>
      <vt:lpstr>exporter</vt:lpstr>
      <vt:lpstr>Origin</vt:lpstr>
      <vt:lpstr>importer_continent</vt:lpstr>
      <vt:lpstr>exporter_continent</vt:lpstr>
      <vt:lpstr>origin_continent</vt:lpstr>
      <vt:lpstr>Charts_importer</vt:lpstr>
      <vt:lpstr>Charts_exporter</vt:lpstr>
      <vt:lpstr>Charts_origin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Yichen Wei</dc:creator>
  <cp:lastModifiedBy>Wei Yichen</cp:lastModifiedBy>
  <dcterms:created xsi:type="dcterms:W3CDTF">2015-06-05T18:19:34Z</dcterms:created>
  <dcterms:modified xsi:type="dcterms:W3CDTF">2020-05-27T12:15:39Z</dcterms:modified>
</cp:coreProperties>
</file>