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o_exp\"/>
    </mc:Choice>
  </mc:AlternateContent>
  <xr:revisionPtr revIDLastSave="0" documentId="13_ncr:1_{5792D908-5E3D-47B7-A6F9-516D3C8B126D}" xr6:coauthVersionLast="47" xr6:coauthVersionMax="47" xr10:uidLastSave="{00000000-0000-0000-0000-000000000000}"/>
  <bookViews>
    <workbookView xWindow="-108" yWindow="-108" windowWidth="23256" windowHeight="12456" xr2:uid="{96B553FC-850F-43C9-9DE2-2154E35B67B4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" l="1"/>
  <c r="Q20" i="1"/>
  <c r="Q14" i="1"/>
  <c r="Q13" i="1"/>
  <c r="Q7" i="1"/>
  <c r="Q6" i="1"/>
  <c r="Q12" i="1"/>
  <c r="Q19" i="1"/>
  <c r="Q5" i="1"/>
</calcChain>
</file>

<file path=xl/sharedStrings.xml><?xml version="1.0" encoding="utf-8"?>
<sst xmlns="http://schemas.openxmlformats.org/spreadsheetml/2006/main" count="132" uniqueCount="66">
  <si>
    <t>people</t>
    <phoneticPr fontId="1" type="noConversion"/>
  </si>
  <si>
    <t>golden</t>
    <phoneticPr fontId="1" type="noConversion"/>
  </si>
  <si>
    <t>answer</t>
    <phoneticPr fontId="1" type="noConversion"/>
  </si>
  <si>
    <t>1a</t>
    <phoneticPr fontId="1" type="noConversion"/>
  </si>
  <si>
    <t>1b</t>
    <phoneticPr fontId="1" type="noConversion"/>
  </si>
  <si>
    <t>1c</t>
    <phoneticPr fontId="1" type="noConversion"/>
  </si>
  <si>
    <t>1d</t>
    <phoneticPr fontId="1" type="noConversion"/>
  </si>
  <si>
    <t>1e</t>
    <phoneticPr fontId="1" type="noConversion"/>
  </si>
  <si>
    <t>1f</t>
    <phoneticPr fontId="1" type="noConversion"/>
  </si>
  <si>
    <t>1g</t>
    <phoneticPr fontId="1" type="noConversion"/>
  </si>
  <si>
    <t>1h</t>
    <phoneticPr fontId="1" type="noConversion"/>
  </si>
  <si>
    <t>1i</t>
    <phoneticPr fontId="1" type="noConversion"/>
  </si>
  <si>
    <t>1j</t>
    <phoneticPr fontId="1" type="noConversion"/>
  </si>
  <si>
    <t>1k</t>
    <phoneticPr fontId="1" type="noConversion"/>
  </si>
  <si>
    <t>1l</t>
    <phoneticPr fontId="1" type="noConversion"/>
  </si>
  <si>
    <t>1m</t>
    <phoneticPr fontId="1" type="noConversion"/>
  </si>
  <si>
    <t>1n</t>
    <phoneticPr fontId="1" type="noConversion"/>
  </si>
  <si>
    <t>1o</t>
    <phoneticPr fontId="1" type="noConversion"/>
  </si>
  <si>
    <t>93591 36947</t>
    <phoneticPr fontId="1" type="noConversion"/>
  </si>
  <si>
    <t>25166 79169</t>
    <phoneticPr fontId="1" type="noConversion"/>
  </si>
  <si>
    <t>34785 37446</t>
    <phoneticPr fontId="1" type="noConversion"/>
  </si>
  <si>
    <t>64761 35912</t>
    <phoneticPr fontId="1" type="noConversion"/>
  </si>
  <si>
    <t>85491 41682</t>
    <phoneticPr fontId="1" type="noConversion"/>
  </si>
  <si>
    <t>73214 91328</t>
  </si>
  <si>
    <t>27422 78969</t>
    <phoneticPr fontId="1" type="noConversion"/>
  </si>
  <si>
    <t>66395 76924</t>
    <phoneticPr fontId="1" type="noConversion"/>
  </si>
  <si>
    <t>86213 94746</t>
    <phoneticPr fontId="1" type="noConversion"/>
  </si>
  <si>
    <t>38532 62329</t>
    <phoneticPr fontId="1" type="noConversion"/>
  </si>
  <si>
    <t>58369 74664</t>
    <phoneticPr fontId="1" type="noConversion"/>
  </si>
  <si>
    <t>92511 51237</t>
    <phoneticPr fontId="1" type="noConversion"/>
  </si>
  <si>
    <t>65964 15948</t>
    <phoneticPr fontId="1" type="noConversion"/>
  </si>
  <si>
    <t>78158 26932</t>
    <phoneticPr fontId="1" type="noConversion"/>
  </si>
  <si>
    <t>12345 67849</t>
    <phoneticPr fontId="1" type="noConversion"/>
  </si>
  <si>
    <t>93591 33947</t>
    <phoneticPr fontId="1" type="noConversion"/>
  </si>
  <si>
    <t xml:space="preserve">25136 79169 </t>
    <phoneticPr fontId="1" type="noConversion"/>
  </si>
  <si>
    <t xml:space="preserve">85491 41682 </t>
    <phoneticPr fontId="1" type="noConversion"/>
  </si>
  <si>
    <t>27722 78969</t>
    <phoneticPr fontId="1" type="noConversion"/>
  </si>
  <si>
    <t>66365 76924</t>
    <phoneticPr fontId="1" type="noConversion"/>
  </si>
  <si>
    <t>86213 64746</t>
    <phoneticPr fontId="1" type="noConversion"/>
  </si>
  <si>
    <t>65967 15948</t>
    <phoneticPr fontId="1" type="noConversion"/>
  </si>
  <si>
    <t>12345 67846</t>
    <phoneticPr fontId="1" type="noConversion"/>
  </si>
  <si>
    <t>73247 91328</t>
    <phoneticPr fontId="1" type="noConversion"/>
  </si>
  <si>
    <t>93591 33977</t>
    <phoneticPr fontId="1" type="noConversion"/>
  </si>
  <si>
    <t>25166 76166</t>
    <phoneticPr fontId="1" type="noConversion"/>
  </si>
  <si>
    <t>34785 67443</t>
    <phoneticPr fontId="1" type="noConversion"/>
  </si>
  <si>
    <t>24761 35642</t>
    <phoneticPr fontId="1" type="noConversion"/>
  </si>
  <si>
    <t>85161 41682</t>
    <phoneticPr fontId="1" type="noConversion"/>
  </si>
  <si>
    <t>73244 91328</t>
    <phoneticPr fontId="1" type="noConversion"/>
  </si>
  <si>
    <t>27702 78969</t>
    <phoneticPr fontId="1" type="noConversion"/>
  </si>
  <si>
    <t>66365 46904</t>
    <phoneticPr fontId="1" type="noConversion"/>
  </si>
  <si>
    <t>83213 64746</t>
    <phoneticPr fontId="1" type="noConversion"/>
  </si>
  <si>
    <t>58366 74664</t>
    <phoneticPr fontId="1" type="noConversion"/>
  </si>
  <si>
    <t>65867 15948</t>
    <phoneticPr fontId="1" type="noConversion"/>
  </si>
  <si>
    <t>78458 23632</t>
    <phoneticPr fontId="1" type="noConversion"/>
  </si>
  <si>
    <t>12345 27846</t>
    <phoneticPr fontId="1" type="noConversion"/>
  </si>
  <si>
    <t>38530 60309</t>
    <phoneticPr fontId="1" type="noConversion"/>
  </si>
  <si>
    <t>error_hor</t>
    <phoneticPr fontId="1" type="noConversion"/>
  </si>
  <si>
    <t>error_vert</t>
    <phoneticPr fontId="1" type="noConversion"/>
  </si>
  <si>
    <t xml:space="preserve">78458 23932 </t>
    <phoneticPr fontId="1" type="noConversion"/>
  </si>
  <si>
    <t>error</t>
    <phoneticPr fontId="1" type="noConversion"/>
  </si>
  <si>
    <t>p,g</t>
    <phoneticPr fontId="1" type="noConversion"/>
  </si>
  <si>
    <t>a,g</t>
    <phoneticPr fontId="1" type="noConversion"/>
  </si>
  <si>
    <t>p,a</t>
    <phoneticPr fontId="1" type="noConversion"/>
  </si>
  <si>
    <t>correct</t>
    <phoneticPr fontId="1" type="noConversion"/>
  </si>
  <si>
    <t>92511 54237</t>
    <phoneticPr fontId="1" type="noConversion"/>
  </si>
  <si>
    <t>62541 54237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</si>
</sst>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82A8-05B8-4D22-8CA8-EB8B8D02789C}">
  <dimension ref="A2:R21"/>
  <sheetViews>
    <sheetView tabSelected="1" topLeftCell="A3" workbookViewId="0">
      <selection activeCell="C25" sqref="C25"/>
    </sheetView>
  </sheetViews>
  <sheetFormatPr defaultRowHeight="16.2" x14ac:dyDescent="0.3"/>
  <cols>
    <col min="2" max="16" width="12.77734375" customWidth="1"/>
  </cols>
  <sheetData>
    <row r="2" spans="1:18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</row>
    <row r="3" spans="1:18" x14ac:dyDescent="0.3">
      <c r="A3" t="s">
        <v>0</v>
      </c>
      <c r="B3" t="s">
        <v>33</v>
      </c>
      <c r="C3" t="s">
        <v>34</v>
      </c>
      <c r="D3" t="s">
        <v>20</v>
      </c>
      <c r="E3" t="s">
        <v>21</v>
      </c>
      <c r="F3" t="s">
        <v>35</v>
      </c>
      <c r="G3" t="s">
        <v>41</v>
      </c>
      <c r="H3" t="s">
        <v>36</v>
      </c>
      <c r="I3" t="s">
        <v>37</v>
      </c>
      <c r="J3" t="s">
        <v>38</v>
      </c>
      <c r="K3" t="s">
        <v>55</v>
      </c>
      <c r="L3" t="s">
        <v>28</v>
      </c>
      <c r="M3" t="s">
        <v>64</v>
      </c>
      <c r="N3" t="s">
        <v>39</v>
      </c>
      <c r="O3" t="s">
        <v>58</v>
      </c>
      <c r="P3" t="s">
        <v>40</v>
      </c>
      <c r="R3" t="s">
        <v>60</v>
      </c>
    </row>
    <row r="4" spans="1:18" x14ac:dyDescent="0.3">
      <c r="A4" t="s">
        <v>1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  <c r="O4" t="s">
        <v>31</v>
      </c>
      <c r="P4" t="s">
        <v>32</v>
      </c>
    </row>
    <row r="5" spans="1:18" x14ac:dyDescent="0.3">
      <c r="A5" t="s">
        <v>59</v>
      </c>
      <c r="B5">
        <v>1</v>
      </c>
      <c r="C5">
        <v>1</v>
      </c>
      <c r="D5">
        <v>0</v>
      </c>
      <c r="E5">
        <v>0</v>
      </c>
      <c r="F5">
        <v>0</v>
      </c>
      <c r="G5">
        <v>2</v>
      </c>
      <c r="H5">
        <v>1</v>
      </c>
      <c r="I5">
        <v>1</v>
      </c>
      <c r="J5">
        <v>1</v>
      </c>
      <c r="K5">
        <v>3</v>
      </c>
      <c r="L5">
        <v>0</v>
      </c>
      <c r="M5">
        <v>1</v>
      </c>
      <c r="N5">
        <v>1</v>
      </c>
      <c r="O5">
        <v>2</v>
      </c>
      <c r="P5">
        <v>1</v>
      </c>
      <c r="Q5">
        <f>1-SUM(B5:P5)/150</f>
        <v>0.9</v>
      </c>
      <c r="R5" t="s">
        <v>63</v>
      </c>
    </row>
    <row r="6" spans="1:18" x14ac:dyDescent="0.3">
      <c r="A6" t="s">
        <v>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>1-SUM(B6:P6)/150</f>
        <v>1</v>
      </c>
      <c r="R6" t="s">
        <v>56</v>
      </c>
    </row>
    <row r="7" spans="1:18" x14ac:dyDescent="0.3">
      <c r="A7" t="s">
        <v>57</v>
      </c>
      <c r="B7">
        <v>1</v>
      </c>
      <c r="C7">
        <v>1</v>
      </c>
      <c r="D7">
        <v>0</v>
      </c>
      <c r="E7">
        <v>0</v>
      </c>
      <c r="F7">
        <v>0</v>
      </c>
      <c r="G7">
        <v>2</v>
      </c>
      <c r="H7">
        <v>1</v>
      </c>
      <c r="I7">
        <v>1</v>
      </c>
      <c r="J7">
        <v>1</v>
      </c>
      <c r="K7">
        <v>3</v>
      </c>
      <c r="L7">
        <v>0</v>
      </c>
      <c r="M7">
        <v>1</v>
      </c>
      <c r="N7">
        <v>1</v>
      </c>
      <c r="O7">
        <v>2</v>
      </c>
      <c r="P7">
        <v>1</v>
      </c>
      <c r="Q7">
        <f>1-SUM(B7:P7)/150</f>
        <v>0.9</v>
      </c>
      <c r="R7" t="s">
        <v>57</v>
      </c>
    </row>
    <row r="10" spans="1:18" x14ac:dyDescent="0.3">
      <c r="A10" t="s">
        <v>1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 t="s">
        <v>24</v>
      </c>
      <c r="I10" t="s">
        <v>25</v>
      </c>
      <c r="J10" t="s">
        <v>26</v>
      </c>
      <c r="K10" t="s">
        <v>27</v>
      </c>
      <c r="L10" t="s">
        <v>28</v>
      </c>
      <c r="M10" t="s">
        <v>29</v>
      </c>
      <c r="N10" t="s">
        <v>30</v>
      </c>
      <c r="O10" t="s">
        <v>31</v>
      </c>
      <c r="P10" t="s">
        <v>32</v>
      </c>
      <c r="R10" t="s">
        <v>61</v>
      </c>
    </row>
    <row r="11" spans="1:18" x14ac:dyDescent="0.3">
      <c r="A11" t="s">
        <v>2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  <c r="G11" t="s">
        <v>47</v>
      </c>
      <c r="H11" t="s">
        <v>48</v>
      </c>
      <c r="I11" t="s">
        <v>49</v>
      </c>
      <c r="J11" t="s">
        <v>50</v>
      </c>
      <c r="K11" t="s">
        <v>55</v>
      </c>
      <c r="L11" t="s">
        <v>51</v>
      </c>
      <c r="M11" t="s">
        <v>65</v>
      </c>
      <c r="N11" t="s">
        <v>52</v>
      </c>
      <c r="O11" t="s">
        <v>53</v>
      </c>
      <c r="P11" t="s">
        <v>54</v>
      </c>
    </row>
    <row r="12" spans="1:18" x14ac:dyDescent="0.3">
      <c r="A12" t="s">
        <v>59</v>
      </c>
      <c r="B12">
        <v>2</v>
      </c>
      <c r="C12">
        <v>2</v>
      </c>
      <c r="D12">
        <v>2</v>
      </c>
      <c r="E12">
        <v>3</v>
      </c>
      <c r="F12">
        <v>2</v>
      </c>
      <c r="G12">
        <v>1</v>
      </c>
      <c r="H12">
        <v>2</v>
      </c>
      <c r="I12">
        <v>3</v>
      </c>
      <c r="J12">
        <v>2</v>
      </c>
      <c r="K12">
        <v>3</v>
      </c>
      <c r="L12">
        <v>1</v>
      </c>
      <c r="M12">
        <v>3</v>
      </c>
      <c r="N12">
        <v>2</v>
      </c>
      <c r="O12">
        <v>3</v>
      </c>
      <c r="P12">
        <v>2</v>
      </c>
      <c r="Q12">
        <f>1-SUM(B12:P12)/150</f>
        <v>0.78</v>
      </c>
      <c r="R12" t="s">
        <v>63</v>
      </c>
    </row>
    <row r="13" spans="1:18" x14ac:dyDescent="0.3">
      <c r="A13" t="s">
        <v>56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f>1-SUM(B13:P13)/150</f>
        <v>0.98</v>
      </c>
      <c r="R13" t="s">
        <v>56</v>
      </c>
    </row>
    <row r="14" spans="1:18" x14ac:dyDescent="0.3">
      <c r="A14" t="s">
        <v>57</v>
      </c>
      <c r="B14">
        <v>2</v>
      </c>
      <c r="C14">
        <v>2</v>
      </c>
      <c r="D14">
        <v>2</v>
      </c>
      <c r="E14">
        <v>3</v>
      </c>
      <c r="F14">
        <v>2</v>
      </c>
      <c r="G14">
        <v>1</v>
      </c>
      <c r="H14">
        <v>2</v>
      </c>
      <c r="I14">
        <v>3</v>
      </c>
      <c r="J14">
        <v>2</v>
      </c>
      <c r="K14">
        <v>3</v>
      </c>
      <c r="L14">
        <v>1</v>
      </c>
      <c r="M14">
        <v>3</v>
      </c>
      <c r="N14">
        <v>1</v>
      </c>
      <c r="O14">
        <v>3</v>
      </c>
      <c r="P14">
        <v>2</v>
      </c>
      <c r="Q14">
        <f>1-SUM(B14:P14)/150</f>
        <v>0.78666666666666663</v>
      </c>
      <c r="R14" t="s">
        <v>57</v>
      </c>
    </row>
    <row r="17" spans="1:18" x14ac:dyDescent="0.3">
      <c r="A17" t="s">
        <v>0</v>
      </c>
      <c r="B17" t="s">
        <v>33</v>
      </c>
      <c r="C17" t="s">
        <v>34</v>
      </c>
      <c r="D17" t="s">
        <v>20</v>
      </c>
      <c r="E17" t="s">
        <v>21</v>
      </c>
      <c r="F17" t="s">
        <v>35</v>
      </c>
      <c r="G17" t="s">
        <v>41</v>
      </c>
      <c r="H17" t="s">
        <v>36</v>
      </c>
      <c r="I17" t="s">
        <v>37</v>
      </c>
      <c r="J17" t="s">
        <v>38</v>
      </c>
      <c r="K17" t="s">
        <v>55</v>
      </c>
      <c r="L17" t="s">
        <v>28</v>
      </c>
      <c r="M17" t="s">
        <v>64</v>
      </c>
      <c r="N17" t="s">
        <v>39</v>
      </c>
      <c r="O17" t="s">
        <v>58</v>
      </c>
      <c r="P17" t="s">
        <v>40</v>
      </c>
      <c r="R17" t="s">
        <v>62</v>
      </c>
    </row>
    <row r="18" spans="1:18" x14ac:dyDescent="0.3">
      <c r="A18" t="s">
        <v>2</v>
      </c>
      <c r="B18" t="s">
        <v>42</v>
      </c>
      <c r="C18" t="s">
        <v>43</v>
      </c>
      <c r="D18" t="s">
        <v>44</v>
      </c>
      <c r="E18" t="s">
        <v>45</v>
      </c>
      <c r="F18" t="s">
        <v>46</v>
      </c>
      <c r="G18" t="s">
        <v>47</v>
      </c>
      <c r="H18" t="s">
        <v>48</v>
      </c>
      <c r="I18" t="s">
        <v>49</v>
      </c>
      <c r="J18" t="s">
        <v>50</v>
      </c>
      <c r="K18" t="s">
        <v>55</v>
      </c>
      <c r="L18" t="s">
        <v>51</v>
      </c>
      <c r="M18" t="s">
        <v>65</v>
      </c>
      <c r="N18" t="s">
        <v>52</v>
      </c>
      <c r="O18" t="s">
        <v>53</v>
      </c>
      <c r="P18" t="s">
        <v>54</v>
      </c>
    </row>
    <row r="19" spans="1:18" x14ac:dyDescent="0.3">
      <c r="A19" t="s">
        <v>59</v>
      </c>
      <c r="B19">
        <v>1</v>
      </c>
      <c r="C19">
        <v>3</v>
      </c>
      <c r="D19">
        <v>2</v>
      </c>
      <c r="E19">
        <v>3</v>
      </c>
      <c r="F19">
        <v>2</v>
      </c>
      <c r="G19">
        <v>1</v>
      </c>
      <c r="H19">
        <v>1</v>
      </c>
      <c r="I19">
        <v>2</v>
      </c>
      <c r="J19">
        <v>1</v>
      </c>
      <c r="K19">
        <v>0</v>
      </c>
      <c r="L19">
        <v>1</v>
      </c>
      <c r="M19">
        <v>2</v>
      </c>
      <c r="N19">
        <v>1</v>
      </c>
      <c r="O19">
        <v>1</v>
      </c>
      <c r="P19">
        <v>1</v>
      </c>
      <c r="Q19">
        <f>1-SUM(B19:P19)/150</f>
        <v>0.85333333333333328</v>
      </c>
      <c r="R19" t="s">
        <v>63</v>
      </c>
    </row>
    <row r="20" spans="1:18" x14ac:dyDescent="0.3">
      <c r="A20" t="s">
        <v>56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1</v>
      </c>
      <c r="Q20">
        <f>1-SUM(B20:P20)/150</f>
        <v>0.98</v>
      </c>
      <c r="R20" t="s">
        <v>56</v>
      </c>
    </row>
    <row r="21" spans="1:18" x14ac:dyDescent="0.3">
      <c r="A21" t="s">
        <v>57</v>
      </c>
      <c r="B21">
        <v>1</v>
      </c>
      <c r="C21">
        <v>3</v>
      </c>
      <c r="D21">
        <v>2</v>
      </c>
      <c r="E21">
        <v>3</v>
      </c>
      <c r="F21">
        <v>2</v>
      </c>
      <c r="G21">
        <v>1</v>
      </c>
      <c r="H21">
        <v>1</v>
      </c>
      <c r="I21">
        <v>2</v>
      </c>
      <c r="J21">
        <v>1</v>
      </c>
      <c r="K21">
        <v>0</v>
      </c>
      <c r="L21">
        <v>1</v>
      </c>
      <c r="M21">
        <v>2</v>
      </c>
      <c r="N21">
        <v>0</v>
      </c>
      <c r="O21">
        <v>1</v>
      </c>
      <c r="P21">
        <v>1</v>
      </c>
      <c r="Q21">
        <f>1-SUM(B21:P21)/150</f>
        <v>0.86</v>
      </c>
      <c r="R21" t="s"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堉翔 黃</dc:creator>
  <cp:lastModifiedBy>堉翔 黃</cp:lastModifiedBy>
  <dcterms:created xsi:type="dcterms:W3CDTF">2024-12-05T13:09:44Z</dcterms:created>
  <dcterms:modified xsi:type="dcterms:W3CDTF">2024-12-05T14:46:34Z</dcterms:modified>
</cp:coreProperties>
</file>