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Fp/ubSpEppk/iy22prlOMJb7BTSUQeZgOAG3qFjYcOI="/>
    </ext>
  </extLst>
</workbook>
</file>

<file path=xl/sharedStrings.xml><?xml version="1.0" encoding="utf-8"?>
<sst xmlns="http://schemas.openxmlformats.org/spreadsheetml/2006/main" count="373" uniqueCount="162">
  <si>
    <t>Indian Institute of Management Indore</t>
  </si>
  <si>
    <t>PGP-I Term- III AY 2024-25</t>
  </si>
  <si>
    <t>Course Name :</t>
  </si>
  <si>
    <t>Sales and Distribution Management</t>
  </si>
  <si>
    <t>Faculty Name:</t>
  </si>
  <si>
    <t>Prof. Aditya Billore</t>
  </si>
  <si>
    <t>Course Code:</t>
  </si>
  <si>
    <t>SDM</t>
  </si>
  <si>
    <t>Section:</t>
  </si>
  <si>
    <t>SDM-A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</si>
  <si>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</si>
  <si>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</si>
  <si>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</si>
  <si>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</si>
  <si>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</si>
  <si>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</si>
  <si>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</si>
  <si>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</si>
  <si>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2024PGP030</t>
  </si>
  <si>
    <t>Aditya Dhir</t>
  </si>
  <si>
    <t>A</t>
  </si>
  <si>
    <t>2024PGP563</t>
  </si>
  <si>
    <t>Aditya Verma</t>
  </si>
  <si>
    <t>P</t>
  </si>
  <si>
    <t>2024PGP466</t>
  </si>
  <si>
    <t>Angha Aggarwal</t>
  </si>
  <si>
    <t>2024PGP110</t>
  </si>
  <si>
    <t>Ayush Garg</t>
  </si>
  <si>
    <t>2024PGP116</t>
  </si>
  <si>
    <t>Bipasha Batra</t>
  </si>
  <si>
    <t>2024PGP149</t>
  </si>
  <si>
    <t>Dyvan Te Dylan K A</t>
  </si>
  <si>
    <t>2024PGP150</t>
  </si>
  <si>
    <t>Ekhar Prachi Manoj</t>
  </si>
  <si>
    <t>2024PGP152</t>
  </si>
  <si>
    <t>Elizabeth Eldho</t>
  </si>
  <si>
    <t>2024PGP537</t>
  </si>
  <si>
    <t>Gayathri H</t>
  </si>
  <si>
    <t>2024PGP167</t>
  </si>
  <si>
    <t>Gokul S</t>
  </si>
  <si>
    <t>2024PGP184</t>
  </si>
  <si>
    <t>Inie Nonang</t>
  </si>
  <si>
    <t>2024PGP210</t>
  </si>
  <si>
    <t>Kotnake Sameeran Pralhad</t>
  </si>
  <si>
    <t>2021IPM070</t>
  </si>
  <si>
    <t>Kritin Ashok</t>
  </si>
  <si>
    <t>2021IPM075</t>
  </si>
  <si>
    <t>Lewil S</t>
  </si>
  <si>
    <t>2024PGP509</t>
  </si>
  <si>
    <t>M.Rithik</t>
  </si>
  <si>
    <t>2024PGP229</t>
  </si>
  <si>
    <t>Madhu.D</t>
  </si>
  <si>
    <t>2024PGP250</t>
  </si>
  <si>
    <t>Mridul Das</t>
  </si>
  <si>
    <t>2024PGP269</t>
  </si>
  <si>
    <t>Nivesh Rawat</t>
  </si>
  <si>
    <t>2024PGP312</t>
  </si>
  <si>
    <t>Rathod Darshan</t>
  </si>
  <si>
    <t>2024PGP562</t>
  </si>
  <si>
    <t>Sachin Yadav</t>
  </si>
  <si>
    <t>2024PGP352</t>
  </si>
  <si>
    <t>Samved Prasad</t>
  </si>
  <si>
    <t>2024PGP379</t>
  </si>
  <si>
    <t>Shivendra Kumar</t>
  </si>
  <si>
    <t>2021IPM149</t>
  </si>
  <si>
    <t>Swastik Jaiswal</t>
  </si>
  <si>
    <t>2024PGP036</t>
  </si>
  <si>
    <t>Agarwal Harsh Anand</t>
  </si>
  <si>
    <t>2024PGP041</t>
  </si>
  <si>
    <t>Akhilesh Satish Gawade</t>
  </si>
  <si>
    <t>2024PGP107</t>
  </si>
  <si>
    <t>Ayan Ganguly</t>
  </si>
  <si>
    <t>2024PGP112</t>
  </si>
  <si>
    <t>B Amrit Preetam</t>
  </si>
  <si>
    <t>2024PGP579</t>
  </si>
  <si>
    <t>Boya Ananya</t>
  </si>
  <si>
    <t>2024PGP470</t>
  </si>
  <si>
    <t>Deepak Sahu</t>
  </si>
  <si>
    <t>2024PGP141</t>
  </si>
  <si>
    <t>Dipika Hassa</t>
  </si>
  <si>
    <t>2021IPM052</t>
  </si>
  <si>
    <t>Harshit Agrawal</t>
  </si>
  <si>
    <t>2024PGP518</t>
  </si>
  <si>
    <t>Honey Jain</t>
  </si>
  <si>
    <t>2024PGP182</t>
  </si>
  <si>
    <t>Iccha Niraj Saraf</t>
  </si>
  <si>
    <t>2024PGP214</t>
  </si>
  <si>
    <t>Kritika Mandhanya</t>
  </si>
  <si>
    <t>2021IPM076</t>
  </si>
  <si>
    <t>Maanav Rathore</t>
  </si>
  <si>
    <t>2024PGP560</t>
  </si>
  <si>
    <t>Mangesh Subhash Jamnik</t>
  </si>
  <si>
    <t>2024PGP531</t>
  </si>
  <si>
    <t>Nawang Tsering Bodh</t>
  </si>
  <si>
    <t>2024PGP497</t>
  </si>
  <si>
    <t>Nirbhay Singh Brar</t>
  </si>
  <si>
    <t>2024PGP336</t>
  </si>
  <si>
    <t>Roshani Khandelwal</t>
  </si>
  <si>
    <t>2024PGP367</t>
  </si>
  <si>
    <t>Sayan Mandal</t>
  </si>
  <si>
    <t>2024PGP417</t>
  </si>
  <si>
    <t>Sunil Kumar G</t>
  </si>
  <si>
    <t>2024PGP501</t>
  </si>
  <si>
    <t>Aditya Saxena</t>
  </si>
  <si>
    <t>2024DPM02</t>
  </si>
  <si>
    <t>Aditya Seetha</t>
  </si>
  <si>
    <t>2024PGP532</t>
  </si>
  <si>
    <t>Akash Uday</t>
  </si>
  <si>
    <t>2024PGP105</t>
  </si>
  <si>
    <t>Avinash Dada Herle</t>
  </si>
  <si>
    <t>2024PGP122</t>
  </si>
  <si>
    <t>Chhaya Kumari Meena</t>
  </si>
  <si>
    <t>2024PGP133</t>
  </si>
  <si>
    <t>Deepika Jain</t>
  </si>
  <si>
    <t>2024PGP146</t>
  </si>
  <si>
    <t>Drishti Mahajan</t>
  </si>
  <si>
    <t>2024PGP546</t>
  </si>
  <si>
    <t>Godhumu Amulya</t>
  </si>
  <si>
    <t>2024PGP196</t>
  </si>
  <si>
    <t>Jinay A. Dagli</t>
  </si>
  <si>
    <t>2024PGP513</t>
  </si>
  <si>
    <t>Kamalpreet Saini</t>
  </si>
  <si>
    <t>2024PGP215</t>
  </si>
  <si>
    <t>Kshitij Singh</t>
  </si>
  <si>
    <t>2024PGP527</t>
  </si>
  <si>
    <t>Nalla Satya Sowrabh</t>
  </si>
  <si>
    <t>2024PGP290</t>
  </si>
  <si>
    <t>Prakhar Paharia</t>
  </si>
  <si>
    <t>2024PGP474</t>
  </si>
  <si>
    <t>Sanskar Maheshwari</t>
  </si>
  <si>
    <t>2024PGP440</t>
  </si>
  <si>
    <t>Vaishnavi Ashok Mane</t>
  </si>
  <si>
    <t>2024PGP556</t>
  </si>
  <si>
    <t>Vismay Mansukhbhai Parmar</t>
  </si>
  <si>
    <t>2024PGP459</t>
  </si>
  <si>
    <t>Yash Anil Bartakke</t>
  </si>
  <si>
    <t>2021IPM001</t>
  </si>
  <si>
    <t>A Ajaimithran</t>
  </si>
  <si>
    <t>2024PGP564</t>
  </si>
  <si>
    <t>Anurag Kumar</t>
  </si>
  <si>
    <t>2024PGP530</t>
  </si>
  <si>
    <t>Banoth Vishwamani</t>
  </si>
  <si>
    <t>2021IPM036</t>
  </si>
  <si>
    <t>Bantupalli Koundinya Kumar</t>
  </si>
  <si>
    <t>2024PGP569</t>
  </si>
  <si>
    <t>Keluth Sanjay Singh Chowhan</t>
  </si>
  <si>
    <t>2024PGP251</t>
  </si>
  <si>
    <t>Muhammed Ajmal</t>
  </si>
  <si>
    <t>2024PGP264</t>
  </si>
  <si>
    <t>Nikhil R</t>
  </si>
  <si>
    <t>2024PGP295</t>
  </si>
  <si>
    <t>Prithvi Singh</t>
  </si>
  <si>
    <t>2024PGP349</t>
  </si>
  <si>
    <t>Sai Ashrish Raj Dasari</t>
  </si>
  <si>
    <t>2021IPM126</t>
  </si>
  <si>
    <t>Shiva Kumar P</t>
  </si>
  <si>
    <t>2021IPM145</t>
  </si>
  <si>
    <t>Sudhaharan H</t>
  </si>
  <si>
    <t>2024PGP540</t>
  </si>
  <si>
    <t>Vishanth Ghanta</t>
  </si>
  <si>
    <t>2024PGP462</t>
  </si>
  <si>
    <t>Yograj Barpete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</si>
</sst>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4.38"/>
    <col customWidth="1" min="4" max="4" width="14.88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10"/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2" t="s">
        <v>6</v>
      </c>
      <c r="E4" s="2"/>
      <c r="F4" s="9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77" si="1">IF(D7&gt;0,COUNTIF(H7:Z7,"A"),"")</f>
        <v>2</v>
      </c>
      <c r="F7" s="29">
        <f t="shared" ref="F7:F77" si="2">IF(D7&gt;0,COUNTIF(H7:Z7,"P"),"")</f>
        <v>0</v>
      </c>
      <c r="G7" s="29"/>
      <c r="H7" s="30" t="s">
        <v>20</v>
      </c>
      <c r="I7" s="31" t="s">
        <v>20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15.75" customHeight="1">
      <c r="A8" s="33">
        <f t="shared" ref="A8:A95" si="3">IF(B8&gt;0,A7+1,"")</f>
        <v>2</v>
      </c>
      <c r="B8" s="34" t="s">
        <v>21</v>
      </c>
      <c r="C8" s="35" t="s">
        <v>22</v>
      </c>
      <c r="D8" s="27" t="s">
        <v>9</v>
      </c>
      <c r="E8" s="28">
        <f t="shared" si="1"/>
        <v>1</v>
      </c>
      <c r="F8" s="36">
        <f t="shared" si="2"/>
        <v>1</v>
      </c>
      <c r="G8" s="29"/>
      <c r="H8" s="30" t="s">
        <v>20</v>
      </c>
      <c r="I8" s="37" t="s">
        <v>23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3">
        <f t="shared" si="3"/>
        <v>3</v>
      </c>
      <c r="B9" s="34" t="s">
        <v>24</v>
      </c>
      <c r="C9" s="35" t="s">
        <v>25</v>
      </c>
      <c r="D9" s="27" t="s">
        <v>9</v>
      </c>
      <c r="E9" s="28">
        <f t="shared" si="1"/>
        <v>2</v>
      </c>
      <c r="F9" s="36">
        <f t="shared" si="2"/>
        <v>0</v>
      </c>
      <c r="G9" s="29"/>
      <c r="H9" s="30" t="s">
        <v>20</v>
      </c>
      <c r="I9" s="37" t="s">
        <v>20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7" t="s">
        <v>9</v>
      </c>
      <c r="E10" s="28">
        <f t="shared" si="1"/>
        <v>2</v>
      </c>
      <c r="F10" s="36">
        <f t="shared" si="2"/>
        <v>0</v>
      </c>
      <c r="G10" s="29"/>
      <c r="H10" s="30" t="s">
        <v>20</v>
      </c>
      <c r="I10" s="37" t="s">
        <v>20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7" t="s">
        <v>9</v>
      </c>
      <c r="E11" s="28">
        <f t="shared" si="1"/>
        <v>2</v>
      </c>
      <c r="F11" s="36">
        <f t="shared" si="2"/>
        <v>0</v>
      </c>
      <c r="G11" s="29"/>
      <c r="H11" s="30" t="s">
        <v>20</v>
      </c>
      <c r="I11" s="37" t="s">
        <v>20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7" t="s">
        <v>9</v>
      </c>
      <c r="E12" s="28">
        <f t="shared" si="1"/>
        <v>2</v>
      </c>
      <c r="F12" s="36">
        <f t="shared" si="2"/>
        <v>0</v>
      </c>
      <c r="G12" s="29"/>
      <c r="H12" s="30" t="s">
        <v>20</v>
      </c>
      <c r="I12" s="37" t="s">
        <v>20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7" t="s">
        <v>9</v>
      </c>
      <c r="E13" s="28">
        <f t="shared" si="1"/>
        <v>1</v>
      </c>
      <c r="F13" s="36">
        <f t="shared" si="2"/>
        <v>1</v>
      </c>
      <c r="G13" s="29"/>
      <c r="H13" s="30" t="s">
        <v>20</v>
      </c>
      <c r="I13" s="37" t="s">
        <v>23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7" t="s">
        <v>9</v>
      </c>
      <c r="E14" s="28">
        <f t="shared" si="1"/>
        <v>2</v>
      </c>
      <c r="F14" s="36">
        <f t="shared" si="2"/>
        <v>0</v>
      </c>
      <c r="G14" s="29"/>
      <c r="H14" s="30" t="s">
        <v>20</v>
      </c>
      <c r="I14" s="37" t="s">
        <v>20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7" t="s">
        <v>9</v>
      </c>
      <c r="E15" s="28">
        <f t="shared" si="1"/>
        <v>2</v>
      </c>
      <c r="F15" s="36">
        <f t="shared" si="2"/>
        <v>0</v>
      </c>
      <c r="G15" s="29"/>
      <c r="H15" s="30" t="s">
        <v>20</v>
      </c>
      <c r="I15" s="37" t="s">
        <v>20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7" t="s">
        <v>9</v>
      </c>
      <c r="E16" s="28">
        <f t="shared" si="1"/>
        <v>2</v>
      </c>
      <c r="F16" s="36">
        <f t="shared" si="2"/>
        <v>0</v>
      </c>
      <c r="G16" s="29"/>
      <c r="H16" s="30" t="s">
        <v>20</v>
      </c>
      <c r="I16" s="37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7" t="s">
        <v>9</v>
      </c>
      <c r="E17" s="28">
        <f t="shared" si="1"/>
        <v>2</v>
      </c>
      <c r="F17" s="36">
        <f t="shared" si="2"/>
        <v>0</v>
      </c>
      <c r="G17" s="29"/>
      <c r="H17" s="30" t="s">
        <v>20</v>
      </c>
      <c r="I17" s="37" t="s">
        <v>20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7" t="s">
        <v>9</v>
      </c>
      <c r="E18" s="28">
        <f t="shared" si="1"/>
        <v>2</v>
      </c>
      <c r="F18" s="36">
        <f t="shared" si="2"/>
        <v>0</v>
      </c>
      <c r="G18" s="29"/>
      <c r="H18" s="30" t="s">
        <v>20</v>
      </c>
      <c r="I18" s="37" t="s">
        <v>20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7" t="s">
        <v>9</v>
      </c>
      <c r="E19" s="28">
        <f t="shared" si="1"/>
        <v>1</v>
      </c>
      <c r="F19" s="36">
        <f t="shared" si="2"/>
        <v>1</v>
      </c>
      <c r="G19" s="29"/>
      <c r="H19" s="39" t="s">
        <v>23</v>
      </c>
      <c r="I19" s="37" t="s">
        <v>20</v>
      </c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7" t="s">
        <v>9</v>
      </c>
      <c r="E20" s="28">
        <f t="shared" si="1"/>
        <v>0</v>
      </c>
      <c r="F20" s="36">
        <f t="shared" si="2"/>
        <v>2</v>
      </c>
      <c r="G20" s="29"/>
      <c r="H20" s="39" t="s">
        <v>23</v>
      </c>
      <c r="I20" s="37" t="s">
        <v>23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7" t="s">
        <v>9</v>
      </c>
      <c r="E21" s="28">
        <f t="shared" si="1"/>
        <v>2</v>
      </c>
      <c r="F21" s="36">
        <f t="shared" si="2"/>
        <v>0</v>
      </c>
      <c r="G21" s="29"/>
      <c r="H21" s="39" t="s">
        <v>20</v>
      </c>
      <c r="I21" s="37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7" t="s">
        <v>9</v>
      </c>
      <c r="E22" s="28">
        <f t="shared" si="1"/>
        <v>1</v>
      </c>
      <c r="F22" s="36">
        <f t="shared" si="2"/>
        <v>1</v>
      </c>
      <c r="G22" s="29"/>
      <c r="H22" s="39" t="s">
        <v>20</v>
      </c>
      <c r="I22" s="37" t="s">
        <v>23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7" t="s">
        <v>9</v>
      </c>
      <c r="E23" s="28">
        <f t="shared" si="1"/>
        <v>1</v>
      </c>
      <c r="F23" s="36">
        <f t="shared" si="2"/>
        <v>1</v>
      </c>
      <c r="G23" s="29"/>
      <c r="H23" s="39" t="s">
        <v>20</v>
      </c>
      <c r="I23" s="37" t="s">
        <v>23</v>
      </c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7" t="s">
        <v>9</v>
      </c>
      <c r="E24" s="28">
        <f t="shared" si="1"/>
        <v>2</v>
      </c>
      <c r="F24" s="36">
        <f t="shared" si="2"/>
        <v>0</v>
      </c>
      <c r="G24" s="29"/>
      <c r="H24" s="39" t="s">
        <v>20</v>
      </c>
      <c r="I24" s="37" t="s">
        <v>20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7" t="s">
        <v>9</v>
      </c>
      <c r="E25" s="28">
        <f t="shared" si="1"/>
        <v>2</v>
      </c>
      <c r="F25" s="36">
        <f t="shared" si="2"/>
        <v>0</v>
      </c>
      <c r="G25" s="29"/>
      <c r="H25" s="39" t="s">
        <v>20</v>
      </c>
      <c r="I25" s="37" t="s">
        <v>20</v>
      </c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7" t="s">
        <v>9</v>
      </c>
      <c r="E26" s="28">
        <f t="shared" si="1"/>
        <v>2</v>
      </c>
      <c r="F26" s="36">
        <f t="shared" si="2"/>
        <v>0</v>
      </c>
      <c r="G26" s="29"/>
      <c r="H26" s="39" t="s">
        <v>20</v>
      </c>
      <c r="I26" s="37" t="s">
        <v>20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7" t="s">
        <v>9</v>
      </c>
      <c r="E27" s="28">
        <f t="shared" si="1"/>
        <v>2</v>
      </c>
      <c r="F27" s="36">
        <f t="shared" si="2"/>
        <v>0</v>
      </c>
      <c r="G27" s="29"/>
      <c r="H27" s="39" t="s">
        <v>20</v>
      </c>
      <c r="I27" s="37" t="s">
        <v>20</v>
      </c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7" t="s">
        <v>9</v>
      </c>
      <c r="E28" s="28">
        <f t="shared" si="1"/>
        <v>0</v>
      </c>
      <c r="F28" s="36">
        <f t="shared" si="2"/>
        <v>2</v>
      </c>
      <c r="G28" s="29"/>
      <c r="H28" s="39" t="s">
        <v>23</v>
      </c>
      <c r="I28" s="37" t="s">
        <v>23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7" t="s">
        <v>9</v>
      </c>
      <c r="E29" s="28">
        <f t="shared" si="1"/>
        <v>2</v>
      </c>
      <c r="F29" s="36">
        <f t="shared" si="2"/>
        <v>0</v>
      </c>
      <c r="G29" s="29"/>
      <c r="H29" s="39" t="s">
        <v>20</v>
      </c>
      <c r="I29" s="37" t="s">
        <v>20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7" t="s">
        <v>9</v>
      </c>
      <c r="E30" s="28">
        <f t="shared" si="1"/>
        <v>2</v>
      </c>
      <c r="F30" s="36">
        <f t="shared" si="2"/>
        <v>0</v>
      </c>
      <c r="G30" s="29"/>
      <c r="H30" s="39" t="s">
        <v>20</v>
      </c>
      <c r="I30" s="37" t="s">
        <v>20</v>
      </c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7" t="s">
        <v>9</v>
      </c>
      <c r="E31" s="28">
        <f t="shared" si="1"/>
        <v>2</v>
      </c>
      <c r="F31" s="36">
        <f t="shared" si="2"/>
        <v>0</v>
      </c>
      <c r="G31" s="29"/>
      <c r="H31" s="39" t="s">
        <v>20</v>
      </c>
      <c r="I31" s="37" t="s">
        <v>20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7" t="s">
        <v>9</v>
      </c>
      <c r="E32" s="28">
        <f t="shared" si="1"/>
        <v>0</v>
      </c>
      <c r="F32" s="36">
        <f t="shared" si="2"/>
        <v>2</v>
      </c>
      <c r="G32" s="29"/>
      <c r="H32" s="39" t="s">
        <v>23</v>
      </c>
      <c r="I32" s="37" t="s">
        <v>23</v>
      </c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7" t="s">
        <v>9</v>
      </c>
      <c r="E33" s="28">
        <f t="shared" si="1"/>
        <v>1</v>
      </c>
      <c r="F33" s="36">
        <f t="shared" si="2"/>
        <v>1</v>
      </c>
      <c r="G33" s="29"/>
      <c r="H33" s="39" t="s">
        <v>23</v>
      </c>
      <c r="I33" s="37" t="s">
        <v>20</v>
      </c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7" t="s">
        <v>9</v>
      </c>
      <c r="E34" s="28">
        <f t="shared" si="1"/>
        <v>0</v>
      </c>
      <c r="F34" s="36">
        <f t="shared" si="2"/>
        <v>2</v>
      </c>
      <c r="G34" s="29"/>
      <c r="H34" s="39" t="s">
        <v>23</v>
      </c>
      <c r="I34" s="37" t="s">
        <v>23</v>
      </c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7" t="s">
        <v>9</v>
      </c>
      <c r="E35" s="28">
        <f t="shared" si="1"/>
        <v>2</v>
      </c>
      <c r="F35" s="36">
        <f t="shared" si="2"/>
        <v>0</v>
      </c>
      <c r="G35" s="29"/>
      <c r="H35" s="39" t="s">
        <v>20</v>
      </c>
      <c r="I35" s="37" t="s">
        <v>20</v>
      </c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7" t="s">
        <v>9</v>
      </c>
      <c r="E36" s="28">
        <f t="shared" si="1"/>
        <v>0</v>
      </c>
      <c r="F36" s="36">
        <f t="shared" si="2"/>
        <v>2</v>
      </c>
      <c r="G36" s="29"/>
      <c r="H36" s="39" t="s">
        <v>23</v>
      </c>
      <c r="I36" s="37" t="s">
        <v>23</v>
      </c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7" t="s">
        <v>9</v>
      </c>
      <c r="E37" s="28">
        <f t="shared" si="1"/>
        <v>2</v>
      </c>
      <c r="F37" s="36">
        <f t="shared" si="2"/>
        <v>0</v>
      </c>
      <c r="G37" s="29"/>
      <c r="H37" s="39" t="s">
        <v>20</v>
      </c>
      <c r="I37" s="37" t="s">
        <v>20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7" t="s">
        <v>9</v>
      </c>
      <c r="E38" s="28">
        <f t="shared" si="1"/>
        <v>2</v>
      </c>
      <c r="F38" s="36">
        <f t="shared" si="2"/>
        <v>0</v>
      </c>
      <c r="G38" s="29"/>
      <c r="H38" s="39" t="s">
        <v>20</v>
      </c>
      <c r="I38" s="37" t="s">
        <v>20</v>
      </c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7" t="s">
        <v>9</v>
      </c>
      <c r="E39" s="28">
        <f t="shared" si="1"/>
        <v>0</v>
      </c>
      <c r="F39" s="36">
        <f t="shared" si="2"/>
        <v>2</v>
      </c>
      <c r="G39" s="29"/>
      <c r="H39" s="39" t="s">
        <v>23</v>
      </c>
      <c r="I39" s="37" t="s">
        <v>23</v>
      </c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7" t="s">
        <v>9</v>
      </c>
      <c r="E40" s="28">
        <f t="shared" si="1"/>
        <v>2</v>
      </c>
      <c r="F40" s="36">
        <f t="shared" si="2"/>
        <v>0</v>
      </c>
      <c r="G40" s="29"/>
      <c r="H40" s="39" t="s">
        <v>20</v>
      </c>
      <c r="I40" s="37" t="s">
        <v>20</v>
      </c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7" t="s">
        <v>9</v>
      </c>
      <c r="E41" s="28">
        <f t="shared" si="1"/>
        <v>2</v>
      </c>
      <c r="F41" s="36">
        <f t="shared" si="2"/>
        <v>0</v>
      </c>
      <c r="G41" s="29"/>
      <c r="H41" s="39" t="s">
        <v>20</v>
      </c>
      <c r="I41" s="37" t="s">
        <v>20</v>
      </c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7" t="s">
        <v>9</v>
      </c>
      <c r="E42" s="28">
        <f t="shared" si="1"/>
        <v>2</v>
      </c>
      <c r="F42" s="36">
        <f t="shared" si="2"/>
        <v>0</v>
      </c>
      <c r="G42" s="29"/>
      <c r="H42" s="39" t="s">
        <v>20</v>
      </c>
      <c r="I42" s="37" t="s">
        <v>20</v>
      </c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7" t="s">
        <v>9</v>
      </c>
      <c r="E43" s="28">
        <f t="shared" si="1"/>
        <v>2</v>
      </c>
      <c r="F43" s="36">
        <f t="shared" si="2"/>
        <v>0</v>
      </c>
      <c r="G43" s="29"/>
      <c r="H43" s="39" t="s">
        <v>20</v>
      </c>
      <c r="I43" s="37" t="s">
        <v>20</v>
      </c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7" t="s">
        <v>9</v>
      </c>
      <c r="E44" s="28">
        <f t="shared" si="1"/>
        <v>0</v>
      </c>
      <c r="F44" s="36">
        <f t="shared" si="2"/>
        <v>2</v>
      </c>
      <c r="G44" s="29"/>
      <c r="H44" s="39" t="s">
        <v>23</v>
      </c>
      <c r="I44" s="37" t="s">
        <v>23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7" t="s">
        <v>9</v>
      </c>
      <c r="E45" s="28">
        <f t="shared" si="1"/>
        <v>0</v>
      </c>
      <c r="F45" s="36">
        <f t="shared" si="2"/>
        <v>2</v>
      </c>
      <c r="G45" s="29"/>
      <c r="H45" s="39" t="s">
        <v>23</v>
      </c>
      <c r="I45" s="37" t="s">
        <v>23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7" t="s">
        <v>9</v>
      </c>
      <c r="E46" s="28">
        <f t="shared" si="1"/>
        <v>0</v>
      </c>
      <c r="F46" s="36">
        <f t="shared" si="2"/>
        <v>2</v>
      </c>
      <c r="G46" s="29"/>
      <c r="H46" s="39" t="s">
        <v>23</v>
      </c>
      <c r="I46" s="37" t="s">
        <v>23</v>
      </c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7" t="s">
        <v>9</v>
      </c>
      <c r="E47" s="28">
        <f t="shared" si="1"/>
        <v>1</v>
      </c>
      <c r="F47" s="36">
        <f t="shared" si="2"/>
        <v>1</v>
      </c>
      <c r="G47" s="29"/>
      <c r="H47" s="39" t="s">
        <v>20</v>
      </c>
      <c r="I47" s="37" t="s">
        <v>23</v>
      </c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7" t="s">
        <v>9</v>
      </c>
      <c r="E48" s="28">
        <f t="shared" si="1"/>
        <v>0</v>
      </c>
      <c r="F48" s="36">
        <f t="shared" si="2"/>
        <v>2</v>
      </c>
      <c r="G48" s="29"/>
      <c r="H48" s="39" t="s">
        <v>23</v>
      </c>
      <c r="I48" s="37" t="s">
        <v>23</v>
      </c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7" t="s">
        <v>9</v>
      </c>
      <c r="E49" s="28">
        <f t="shared" si="1"/>
        <v>0</v>
      </c>
      <c r="F49" s="36">
        <f t="shared" si="2"/>
        <v>2</v>
      </c>
      <c r="G49" s="29"/>
      <c r="H49" s="39" t="s">
        <v>23</v>
      </c>
      <c r="I49" s="37" t="s">
        <v>23</v>
      </c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7" t="s">
        <v>9</v>
      </c>
      <c r="E50" s="28">
        <f t="shared" si="1"/>
        <v>1</v>
      </c>
      <c r="F50" s="36">
        <f t="shared" si="2"/>
        <v>1</v>
      </c>
      <c r="G50" s="29"/>
      <c r="H50" s="39" t="s">
        <v>20</v>
      </c>
      <c r="I50" s="37" t="s">
        <v>23</v>
      </c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7" t="s">
        <v>9</v>
      </c>
      <c r="E51" s="28">
        <f t="shared" si="1"/>
        <v>2</v>
      </c>
      <c r="F51" s="36">
        <f t="shared" si="2"/>
        <v>0</v>
      </c>
      <c r="G51" s="29"/>
      <c r="H51" s="39" t="s">
        <v>20</v>
      </c>
      <c r="I51" s="37" t="s">
        <v>20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7" t="s">
        <v>9</v>
      </c>
      <c r="E52" s="28">
        <f t="shared" si="1"/>
        <v>1</v>
      </c>
      <c r="F52" s="36">
        <f t="shared" si="2"/>
        <v>1</v>
      </c>
      <c r="G52" s="29"/>
      <c r="H52" s="39" t="s">
        <v>20</v>
      </c>
      <c r="I52" s="37" t="s">
        <v>23</v>
      </c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7" t="s">
        <v>9</v>
      </c>
      <c r="E53" s="28">
        <f t="shared" si="1"/>
        <v>2</v>
      </c>
      <c r="F53" s="36">
        <f t="shared" si="2"/>
        <v>0</v>
      </c>
      <c r="G53" s="29"/>
      <c r="H53" s="39" t="s">
        <v>20</v>
      </c>
      <c r="I53" s="37" t="s">
        <v>20</v>
      </c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7" t="s">
        <v>9</v>
      </c>
      <c r="E54" s="28">
        <f t="shared" si="1"/>
        <v>2</v>
      </c>
      <c r="F54" s="36">
        <f t="shared" si="2"/>
        <v>0</v>
      </c>
      <c r="G54" s="29"/>
      <c r="H54" s="39" t="s">
        <v>20</v>
      </c>
      <c r="I54" s="37" t="s">
        <v>20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7" t="s">
        <v>9</v>
      </c>
      <c r="E55" s="28">
        <f t="shared" si="1"/>
        <v>2</v>
      </c>
      <c r="F55" s="36">
        <f t="shared" si="2"/>
        <v>0</v>
      </c>
      <c r="G55" s="29"/>
      <c r="H55" s="39" t="s">
        <v>20</v>
      </c>
      <c r="I55" s="37" t="s">
        <v>20</v>
      </c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7" t="s">
        <v>9</v>
      </c>
      <c r="E56" s="28">
        <f t="shared" si="1"/>
        <v>1</v>
      </c>
      <c r="F56" s="36">
        <f t="shared" si="2"/>
        <v>1</v>
      </c>
      <c r="G56" s="29"/>
      <c r="H56" s="39" t="s">
        <v>23</v>
      </c>
      <c r="I56" s="37" t="s">
        <v>20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7" t="s">
        <v>9</v>
      </c>
      <c r="E57" s="28">
        <f t="shared" si="1"/>
        <v>2</v>
      </c>
      <c r="F57" s="36">
        <f t="shared" si="2"/>
        <v>0</v>
      </c>
      <c r="G57" s="29"/>
      <c r="H57" s="39" t="s">
        <v>20</v>
      </c>
      <c r="I57" s="37" t="s">
        <v>20</v>
      </c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7" t="s">
        <v>9</v>
      </c>
      <c r="E58" s="28">
        <f t="shared" si="1"/>
        <v>2</v>
      </c>
      <c r="F58" s="36">
        <f t="shared" si="2"/>
        <v>0</v>
      </c>
      <c r="G58" s="29"/>
      <c r="H58" s="39" t="s">
        <v>20</v>
      </c>
      <c r="I58" s="37" t="s">
        <v>20</v>
      </c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7" t="s">
        <v>9</v>
      </c>
      <c r="E59" s="28">
        <f t="shared" si="1"/>
        <v>2</v>
      </c>
      <c r="F59" s="36">
        <f t="shared" si="2"/>
        <v>0</v>
      </c>
      <c r="G59" s="29"/>
      <c r="H59" s="39" t="s">
        <v>20</v>
      </c>
      <c r="I59" s="37" t="s">
        <v>20</v>
      </c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7" t="s">
        <v>9</v>
      </c>
      <c r="E60" s="28">
        <f t="shared" si="1"/>
        <v>1</v>
      </c>
      <c r="F60" s="36">
        <f t="shared" si="2"/>
        <v>1</v>
      </c>
      <c r="G60" s="29"/>
      <c r="H60" s="39" t="s">
        <v>23</v>
      </c>
      <c r="I60" s="37" t="s">
        <v>20</v>
      </c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7" t="s">
        <v>9</v>
      </c>
      <c r="E61" s="28">
        <f t="shared" si="1"/>
        <v>1</v>
      </c>
      <c r="F61" s="36">
        <f t="shared" si="2"/>
        <v>1</v>
      </c>
      <c r="G61" s="29"/>
      <c r="H61" s="39" t="s">
        <v>20</v>
      </c>
      <c r="I61" s="37" t="s">
        <v>23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7" t="s">
        <v>9</v>
      </c>
      <c r="E62" s="28">
        <f t="shared" si="1"/>
        <v>2</v>
      </c>
      <c r="F62" s="36">
        <f t="shared" si="2"/>
        <v>0</v>
      </c>
      <c r="G62" s="29"/>
      <c r="H62" s="39" t="s">
        <v>20</v>
      </c>
      <c r="I62" s="37" t="s">
        <v>20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7" t="s">
        <v>9</v>
      </c>
      <c r="E63" s="28">
        <f t="shared" si="1"/>
        <v>2</v>
      </c>
      <c r="F63" s="36">
        <f t="shared" si="2"/>
        <v>0</v>
      </c>
      <c r="G63" s="29"/>
      <c r="H63" s="39" t="s">
        <v>20</v>
      </c>
      <c r="I63" s="37" t="s">
        <v>20</v>
      </c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7" t="s">
        <v>9</v>
      </c>
      <c r="E64" s="28">
        <f t="shared" si="1"/>
        <v>0</v>
      </c>
      <c r="F64" s="36">
        <f t="shared" si="2"/>
        <v>2</v>
      </c>
      <c r="G64" s="29"/>
      <c r="H64" s="39" t="s">
        <v>23</v>
      </c>
      <c r="I64" s="37" t="s">
        <v>23</v>
      </c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7" t="s">
        <v>9</v>
      </c>
      <c r="E65" s="28">
        <f t="shared" si="1"/>
        <v>0</v>
      </c>
      <c r="F65" s="36">
        <f t="shared" si="2"/>
        <v>2</v>
      </c>
      <c r="G65" s="29"/>
      <c r="H65" s="39" t="s">
        <v>23</v>
      </c>
      <c r="I65" s="37" t="s">
        <v>23</v>
      </c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7" t="s">
        <v>9</v>
      </c>
      <c r="E66" s="28">
        <f t="shared" si="1"/>
        <v>2</v>
      </c>
      <c r="F66" s="36">
        <f t="shared" si="2"/>
        <v>0</v>
      </c>
      <c r="G66" s="29"/>
      <c r="H66" s="39" t="s">
        <v>20</v>
      </c>
      <c r="I66" s="37" t="s">
        <v>20</v>
      </c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7" t="s">
        <v>9</v>
      </c>
      <c r="E67" s="28">
        <f t="shared" si="1"/>
        <v>2</v>
      </c>
      <c r="F67" s="36">
        <f t="shared" si="2"/>
        <v>0</v>
      </c>
      <c r="G67" s="29"/>
      <c r="H67" s="39" t="s">
        <v>20</v>
      </c>
      <c r="I67" s="37" t="s">
        <v>20</v>
      </c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7" t="s">
        <v>9</v>
      </c>
      <c r="E68" s="28">
        <f t="shared" si="1"/>
        <v>2</v>
      </c>
      <c r="F68" s="36">
        <f t="shared" si="2"/>
        <v>0</v>
      </c>
      <c r="G68" s="29"/>
      <c r="H68" s="39" t="s">
        <v>20</v>
      </c>
      <c r="I68" s="37" t="s">
        <v>20</v>
      </c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3">
        <f t="shared" si="3"/>
        <v>63</v>
      </c>
      <c r="B69" s="34" t="s">
        <v>144</v>
      </c>
      <c r="C69" s="35" t="s">
        <v>145</v>
      </c>
      <c r="D69" s="27" t="s">
        <v>9</v>
      </c>
      <c r="E69" s="28">
        <f t="shared" si="1"/>
        <v>2</v>
      </c>
      <c r="F69" s="36">
        <f t="shared" si="2"/>
        <v>0</v>
      </c>
      <c r="G69" s="29"/>
      <c r="H69" s="39" t="s">
        <v>20</v>
      </c>
      <c r="I69" s="37" t="s">
        <v>20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7" t="s">
        <v>9</v>
      </c>
      <c r="E70" s="28">
        <f t="shared" si="1"/>
        <v>2</v>
      </c>
      <c r="F70" s="36">
        <f t="shared" si="2"/>
        <v>0</v>
      </c>
      <c r="G70" s="29"/>
      <c r="H70" s="39" t="s">
        <v>20</v>
      </c>
      <c r="I70" s="37" t="s">
        <v>20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7" t="s">
        <v>9</v>
      </c>
      <c r="E71" s="28">
        <f t="shared" si="1"/>
        <v>0</v>
      </c>
      <c r="F71" s="36">
        <f t="shared" si="2"/>
        <v>2</v>
      </c>
      <c r="G71" s="29"/>
      <c r="H71" s="39" t="s">
        <v>23</v>
      </c>
      <c r="I71" s="37" t="s">
        <v>23</v>
      </c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7" t="s">
        <v>9</v>
      </c>
      <c r="E72" s="28">
        <f t="shared" si="1"/>
        <v>2</v>
      </c>
      <c r="F72" s="36">
        <f t="shared" si="2"/>
        <v>0</v>
      </c>
      <c r="G72" s="29"/>
      <c r="H72" s="39" t="s">
        <v>20</v>
      </c>
      <c r="I72" s="37" t="s">
        <v>20</v>
      </c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7" t="s">
        <v>9</v>
      </c>
      <c r="E73" s="28">
        <f t="shared" si="1"/>
        <v>2</v>
      </c>
      <c r="F73" s="36">
        <f t="shared" si="2"/>
        <v>0</v>
      </c>
      <c r="G73" s="29"/>
      <c r="H73" s="39" t="s">
        <v>20</v>
      </c>
      <c r="I73" s="37" t="s">
        <v>20</v>
      </c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7" t="s">
        <v>9</v>
      </c>
      <c r="E74" s="28">
        <f t="shared" si="1"/>
        <v>0</v>
      </c>
      <c r="F74" s="36">
        <f t="shared" si="2"/>
        <v>2</v>
      </c>
      <c r="G74" s="29"/>
      <c r="H74" s="39" t="s">
        <v>23</v>
      </c>
      <c r="I74" s="37" t="s">
        <v>23</v>
      </c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3">
        <f t="shared" si="3"/>
        <v>69</v>
      </c>
      <c r="B75" s="34" t="s">
        <v>156</v>
      </c>
      <c r="C75" s="35" t="s">
        <v>157</v>
      </c>
      <c r="D75" s="27" t="s">
        <v>9</v>
      </c>
      <c r="E75" s="28">
        <f t="shared" si="1"/>
        <v>0</v>
      </c>
      <c r="F75" s="36">
        <f t="shared" si="2"/>
        <v>2</v>
      </c>
      <c r="G75" s="29"/>
      <c r="H75" s="39" t="s">
        <v>23</v>
      </c>
      <c r="I75" s="37" t="s">
        <v>23</v>
      </c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3">
        <f t="shared" si="3"/>
        <v>70</v>
      </c>
      <c r="B76" s="34" t="s">
        <v>158</v>
      </c>
      <c r="C76" s="35" t="s">
        <v>159</v>
      </c>
      <c r="D76" s="27" t="s">
        <v>9</v>
      </c>
      <c r="E76" s="28">
        <f t="shared" si="1"/>
        <v>2</v>
      </c>
      <c r="F76" s="36">
        <f t="shared" si="2"/>
        <v>0</v>
      </c>
      <c r="G76" s="29"/>
      <c r="H76" s="39" t="s">
        <v>20</v>
      </c>
      <c r="I76" s="37" t="s">
        <v>20</v>
      </c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3">
        <f t="shared" si="3"/>
        <v>71</v>
      </c>
      <c r="B77" s="34" t="s">
        <v>160</v>
      </c>
      <c r="C77" s="35" t="s">
        <v>161</v>
      </c>
      <c r="D77" s="27" t="s">
        <v>9</v>
      </c>
      <c r="E77" s="28">
        <f t="shared" si="1"/>
        <v>2</v>
      </c>
      <c r="F77" s="36">
        <f t="shared" si="2"/>
        <v>0</v>
      </c>
      <c r="G77" s="29"/>
      <c r="H77" s="39" t="s">
        <v>20</v>
      </c>
      <c r="I77" s="37" t="s">
        <v>20</v>
      </c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3" t="str">
        <f t="shared" si="3"/>
        <v/>
      </c>
      <c r="B78" s="34"/>
      <c r="C78" s="35"/>
      <c r="D78" s="27"/>
      <c r="E78" s="28" t="str">
        <f t="shared" ref="E78:E95" si="4">IF(D78&gt;0,COUNTIF(G78:Z78,"A"),"")</f>
        <v/>
      </c>
      <c r="F78" s="36" t="str">
        <f t="shared" ref="F78:F95" si="5">IF(D78&gt;0,COUNTIF(G78:Z78,"P"),"")</f>
        <v/>
      </c>
      <c r="G78" s="40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3" t="str">
        <f t="shared" si="3"/>
        <v/>
      </c>
      <c r="B79" s="34"/>
      <c r="C79" s="35"/>
      <c r="D79" s="27"/>
      <c r="E79" s="28" t="str">
        <f t="shared" si="4"/>
        <v/>
      </c>
      <c r="F79" s="36" t="str">
        <f t="shared" si="5"/>
        <v/>
      </c>
      <c r="G79" s="40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3" t="str">
        <f t="shared" si="3"/>
        <v/>
      </c>
      <c r="B80" s="34"/>
      <c r="C80" s="35"/>
      <c r="D80" s="27"/>
      <c r="E80" s="28" t="str">
        <f t="shared" si="4"/>
        <v/>
      </c>
      <c r="F80" s="36" t="str">
        <f t="shared" si="5"/>
        <v/>
      </c>
      <c r="G80" s="40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3" t="str">
        <f t="shared" si="3"/>
        <v/>
      </c>
      <c r="B81" s="34"/>
      <c r="C81" s="35"/>
      <c r="D81" s="27"/>
      <c r="E81" s="28" t="str">
        <f t="shared" si="4"/>
        <v/>
      </c>
      <c r="F81" s="36" t="str">
        <f t="shared" si="5"/>
        <v/>
      </c>
      <c r="G81" s="40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3" t="str">
        <f t="shared" si="3"/>
        <v/>
      </c>
      <c r="B82" s="34"/>
      <c r="C82" s="35"/>
      <c r="D82" s="27"/>
      <c r="E82" s="28" t="str">
        <f t="shared" si="4"/>
        <v/>
      </c>
      <c r="F82" s="36" t="str">
        <f t="shared" si="5"/>
        <v/>
      </c>
      <c r="G82" s="40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3" t="str">
        <f t="shared" si="3"/>
        <v/>
      </c>
      <c r="B83" s="34"/>
      <c r="C83" s="35"/>
      <c r="D83" s="27"/>
      <c r="E83" s="28" t="str">
        <f t="shared" si="4"/>
        <v/>
      </c>
      <c r="F83" s="36" t="str">
        <f t="shared" si="5"/>
        <v/>
      </c>
      <c r="G83" s="40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3" t="str">
        <f t="shared" si="3"/>
        <v/>
      </c>
      <c r="B84" s="34"/>
      <c r="C84" s="35"/>
      <c r="D84" s="27"/>
      <c r="E84" s="28" t="str">
        <f t="shared" si="4"/>
        <v/>
      </c>
      <c r="F84" s="36" t="str">
        <f t="shared" si="5"/>
        <v/>
      </c>
      <c r="G84" s="40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3" t="str">
        <f t="shared" si="3"/>
        <v/>
      </c>
      <c r="B85" s="41"/>
      <c r="C85" s="41"/>
      <c r="D85" s="28"/>
      <c r="E85" s="28" t="str">
        <f t="shared" si="4"/>
        <v/>
      </c>
      <c r="F85" s="36" t="str">
        <f t="shared" si="5"/>
        <v/>
      </c>
      <c r="G85" s="40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3" t="str">
        <f t="shared" si="3"/>
        <v/>
      </c>
      <c r="B86" s="41"/>
      <c r="C86" s="41"/>
      <c r="D86" s="28"/>
      <c r="E86" s="28" t="str">
        <f t="shared" si="4"/>
        <v/>
      </c>
      <c r="F86" s="36" t="str">
        <f t="shared" si="5"/>
        <v/>
      </c>
      <c r="G86" s="40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3" t="str">
        <f t="shared" si="3"/>
        <v/>
      </c>
      <c r="B87" s="41"/>
      <c r="C87" s="41"/>
      <c r="D87" s="28"/>
      <c r="E87" s="28" t="str">
        <f t="shared" si="4"/>
        <v/>
      </c>
      <c r="F87" s="36" t="str">
        <f t="shared" si="5"/>
        <v/>
      </c>
      <c r="G87" s="40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3" t="str">
        <f t="shared" si="3"/>
        <v/>
      </c>
      <c r="B88" s="41"/>
      <c r="C88" s="41"/>
      <c r="D88" s="28"/>
      <c r="E88" s="28" t="str">
        <f t="shared" si="4"/>
        <v/>
      </c>
      <c r="F88" s="36" t="str">
        <f t="shared" si="5"/>
        <v/>
      </c>
      <c r="G88" s="40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3" t="str">
        <f t="shared" si="3"/>
        <v/>
      </c>
      <c r="B89" s="41"/>
      <c r="C89" s="41"/>
      <c r="D89" s="28"/>
      <c r="E89" s="28" t="str">
        <f t="shared" si="4"/>
        <v/>
      </c>
      <c r="F89" s="36" t="str">
        <f t="shared" si="5"/>
        <v/>
      </c>
      <c r="G89" s="40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3" t="str">
        <f t="shared" si="3"/>
        <v/>
      </c>
      <c r="B90" s="41"/>
      <c r="C90" s="41"/>
      <c r="D90" s="28"/>
      <c r="E90" s="28" t="str">
        <f t="shared" si="4"/>
        <v/>
      </c>
      <c r="F90" s="36" t="str">
        <f t="shared" si="5"/>
        <v/>
      </c>
      <c r="G90" s="40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3" t="str">
        <f t="shared" si="3"/>
        <v/>
      </c>
      <c r="B91" s="41"/>
      <c r="C91" s="41"/>
      <c r="D91" s="28"/>
      <c r="E91" s="28" t="str">
        <f t="shared" si="4"/>
        <v/>
      </c>
      <c r="F91" s="36" t="str">
        <f t="shared" si="5"/>
        <v/>
      </c>
      <c r="G91" s="40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3" t="str">
        <f t="shared" si="3"/>
        <v/>
      </c>
      <c r="B92" s="41"/>
      <c r="C92" s="41"/>
      <c r="D92" s="28"/>
      <c r="E92" s="28" t="str">
        <f t="shared" si="4"/>
        <v/>
      </c>
      <c r="F92" s="36" t="str">
        <f t="shared" si="5"/>
        <v/>
      </c>
      <c r="G92" s="40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3" t="str">
        <f t="shared" si="3"/>
        <v/>
      </c>
      <c r="B93" s="41"/>
      <c r="C93" s="41"/>
      <c r="D93" s="28"/>
      <c r="E93" s="28" t="str">
        <f t="shared" si="4"/>
        <v/>
      </c>
      <c r="F93" s="36" t="str">
        <f t="shared" si="5"/>
        <v/>
      </c>
      <c r="G93" s="40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3" t="str">
        <f t="shared" si="3"/>
        <v/>
      </c>
      <c r="B94" s="41"/>
      <c r="C94" s="41"/>
      <c r="D94" s="28"/>
      <c r="E94" s="28" t="str">
        <f t="shared" si="4"/>
        <v/>
      </c>
      <c r="F94" s="36" t="str">
        <f t="shared" si="5"/>
        <v/>
      </c>
      <c r="G94" s="40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3" t="str">
        <f t="shared" si="3"/>
        <v/>
      </c>
      <c r="B95" s="41"/>
      <c r="C95" s="41"/>
      <c r="D95" s="28"/>
      <c r="E95" s="28" t="str">
        <f t="shared" si="4"/>
        <v/>
      </c>
      <c r="F95" s="36" t="str">
        <f t="shared" si="5"/>
        <v/>
      </c>
      <c r="G95" s="40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