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z7axFmXHkTcDYH4/MFSKbx/lXZbAlYDFvUyIHrFnE="/>
    </ext>
  </extLst>
</workbook>
</file>

<file path=xl/sharedStrings.xml><?xml version="1.0" encoding="utf-8"?>
<sst xmlns="http://schemas.openxmlformats.org/spreadsheetml/2006/main" count="967" uniqueCount="166">
  <si>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</si>
  <si>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</si>
  <si>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</si>
  <si>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</si>
  <si>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</si>
  <si>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</si>
  <si>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</si>
  <si>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</si>
  <si>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</si>
  <si>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</si>
  <si>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</si>
  <si>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</si>
  <si>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</si>
  <si>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</si>
  <si>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</si>
  <si>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</si>
  <si>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</si>
  <si>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</si>
  <si>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</si>
  <si>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</si>
  <si>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PRESENT</t>
  </si>
  <si>
    <t>ABSENT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</si>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</sst>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3" fillId="5" fontId="9" numFmtId="0" xfId="0" applyAlignment="1" applyBorder="1" applyFill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8.0</v>
      </c>
      <c r="G7" s="28" t="s">
        <v>20</v>
      </c>
      <c r="H7" s="28" t="s">
        <v>20</v>
      </c>
      <c r="I7" s="29" t="s">
        <v>21</v>
      </c>
      <c r="J7" s="28" t="s">
        <v>20</v>
      </c>
      <c r="K7" s="28" t="s">
        <v>20</v>
      </c>
      <c r="L7" s="28" t="s">
        <v>20</v>
      </c>
      <c r="M7" s="28" t="s">
        <v>20</v>
      </c>
      <c r="N7" s="30" t="s">
        <v>21</v>
      </c>
      <c r="O7" s="28" t="s">
        <v>20</v>
      </c>
      <c r="P7" s="28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1">IF(B8&gt;0,A7+1,"")</f>
        <v>2</v>
      </c>
      <c r="B8" s="33" t="s">
        <v>22</v>
      </c>
      <c r="C8" s="34" t="s">
        <v>23</v>
      </c>
      <c r="D8" s="25" t="s">
        <v>9</v>
      </c>
      <c r="E8" s="26">
        <v>1.0</v>
      </c>
      <c r="F8" s="35">
        <v>9.0</v>
      </c>
      <c r="G8" s="28" t="s">
        <v>20</v>
      </c>
      <c r="H8" s="28" t="s">
        <v>20</v>
      </c>
      <c r="I8" s="28" t="s">
        <v>20</v>
      </c>
      <c r="J8" s="30" t="s">
        <v>21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1"/>
        <v>3</v>
      </c>
      <c r="B9" s="33" t="s">
        <v>24</v>
      </c>
      <c r="C9" s="34" t="s">
        <v>25</v>
      </c>
      <c r="D9" s="25" t="s">
        <v>9</v>
      </c>
      <c r="E9" s="37">
        <f t="shared" ref="E9:E10" si="2">IF(D9&gt;0,COUNTIF(G9:Z9,"A"),"")</f>
        <v>0</v>
      </c>
      <c r="F9" s="35">
        <v>10.0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1"/>
        <v>4</v>
      </c>
      <c r="B10" s="33" t="s">
        <v>26</v>
      </c>
      <c r="C10" s="34" t="s">
        <v>27</v>
      </c>
      <c r="D10" s="25" t="s">
        <v>9</v>
      </c>
      <c r="E10" s="37">
        <f t="shared" si="2"/>
        <v>0</v>
      </c>
      <c r="F10" s="35">
        <v>10.0</v>
      </c>
      <c r="G10" s="28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1"/>
        <v>5</v>
      </c>
      <c r="B11" s="33" t="s">
        <v>28</v>
      </c>
      <c r="C11" s="34" t="s">
        <v>29</v>
      </c>
      <c r="D11" s="25" t="s">
        <v>9</v>
      </c>
      <c r="E11" s="26">
        <v>2.0</v>
      </c>
      <c r="F11" s="35">
        <v>8.0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0" t="s">
        <v>21</v>
      </c>
      <c r="M11" s="30" t="s">
        <v>21</v>
      </c>
      <c r="N11" s="28" t="s">
        <v>20</v>
      </c>
      <c r="O11" s="28" t="s">
        <v>20</v>
      </c>
      <c r="P11" s="28" t="s">
        <v>20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1"/>
        <v>6</v>
      </c>
      <c r="B12" s="33" t="s">
        <v>30</v>
      </c>
      <c r="C12" s="34" t="s">
        <v>31</v>
      </c>
      <c r="D12" s="25" t="s">
        <v>9</v>
      </c>
      <c r="E12" s="26">
        <v>2.0</v>
      </c>
      <c r="F12" s="35">
        <v>8.0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0" t="s">
        <v>21</v>
      </c>
      <c r="M12" s="28" t="s">
        <v>20</v>
      </c>
      <c r="N12" s="28" t="s">
        <v>20</v>
      </c>
      <c r="O12" s="30" t="s">
        <v>21</v>
      </c>
      <c r="P12" s="28" t="s">
        <v>20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1"/>
        <v>7</v>
      </c>
      <c r="B13" s="33" t="s">
        <v>32</v>
      </c>
      <c r="C13" s="34" t="s">
        <v>33</v>
      </c>
      <c r="D13" s="25" t="s">
        <v>9</v>
      </c>
      <c r="E13" s="26">
        <v>3.0</v>
      </c>
      <c r="F13" s="35">
        <v>7.0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0" t="s">
        <v>21</v>
      </c>
      <c r="M13" s="30" t="s">
        <v>21</v>
      </c>
      <c r="N13" s="28" t="s">
        <v>20</v>
      </c>
      <c r="O13" s="30" t="s">
        <v>21</v>
      </c>
      <c r="P13" s="28" t="s">
        <v>20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1"/>
        <v>8</v>
      </c>
      <c r="B14" s="33" t="s">
        <v>34</v>
      </c>
      <c r="C14" s="34" t="s">
        <v>35</v>
      </c>
      <c r="D14" s="25" t="s">
        <v>9</v>
      </c>
      <c r="E14" s="26">
        <v>2.0</v>
      </c>
      <c r="F14" s="35">
        <v>8.0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0" t="s">
        <v>21</v>
      </c>
      <c r="M14" s="30" t="s">
        <v>21</v>
      </c>
      <c r="N14" s="28" t="s">
        <v>20</v>
      </c>
      <c r="O14" s="28" t="s">
        <v>20</v>
      </c>
      <c r="P14" s="28" t="s">
        <v>20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1"/>
        <v>9</v>
      </c>
      <c r="B15" s="33" t="s">
        <v>36</v>
      </c>
      <c r="C15" s="34" t="s">
        <v>37</v>
      </c>
      <c r="D15" s="25" t="s">
        <v>9</v>
      </c>
      <c r="E15" s="26">
        <v>3.0</v>
      </c>
      <c r="F15" s="35">
        <v>7.0</v>
      </c>
      <c r="G15" s="28" t="s">
        <v>20</v>
      </c>
      <c r="H15" s="30" t="s">
        <v>21</v>
      </c>
      <c r="I15" s="28" t="s">
        <v>20</v>
      </c>
      <c r="J15" s="28" t="s">
        <v>20</v>
      </c>
      <c r="K15" s="28" t="s">
        <v>20</v>
      </c>
      <c r="L15" s="28" t="s">
        <v>20</v>
      </c>
      <c r="M15" s="30" t="s">
        <v>21</v>
      </c>
      <c r="N15" s="30" t="s">
        <v>21</v>
      </c>
      <c r="O15" s="28" t="s">
        <v>20</v>
      </c>
      <c r="P15" s="28" t="s">
        <v>20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1"/>
        <v>10</v>
      </c>
      <c r="B16" s="33" t="s">
        <v>38</v>
      </c>
      <c r="C16" s="34" t="s">
        <v>39</v>
      </c>
      <c r="D16" s="25" t="s">
        <v>9</v>
      </c>
      <c r="E16" s="37">
        <f>IF(D16&gt;0,COUNTIF(G16:Z16,"A"),"")</f>
        <v>0</v>
      </c>
      <c r="F16" s="35">
        <v>10.0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1"/>
        <v>11</v>
      </c>
      <c r="B17" s="33" t="s">
        <v>40</v>
      </c>
      <c r="C17" s="34" t="s">
        <v>41</v>
      </c>
      <c r="D17" s="25" t="s">
        <v>9</v>
      </c>
      <c r="E17" s="26">
        <v>4.0</v>
      </c>
      <c r="F17" s="35">
        <v>6.0</v>
      </c>
      <c r="G17" s="30" t="s">
        <v>21</v>
      </c>
      <c r="H17" s="28" t="s">
        <v>20</v>
      </c>
      <c r="I17" s="28" t="s">
        <v>20</v>
      </c>
      <c r="J17" s="30" t="s">
        <v>21</v>
      </c>
      <c r="K17" s="28" t="s">
        <v>20</v>
      </c>
      <c r="L17" s="30" t="s">
        <v>21</v>
      </c>
      <c r="M17" s="30" t="s">
        <v>21</v>
      </c>
      <c r="N17" s="28" t="s">
        <v>20</v>
      </c>
      <c r="O17" s="28" t="s">
        <v>20</v>
      </c>
      <c r="P17" s="28" t="s">
        <v>20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1"/>
        <v>12</v>
      </c>
      <c r="B18" s="33" t="s">
        <v>42</v>
      </c>
      <c r="C18" s="34" t="s">
        <v>43</v>
      </c>
      <c r="D18" s="25" t="s">
        <v>9</v>
      </c>
      <c r="E18" s="26">
        <v>2.0</v>
      </c>
      <c r="F18" s="35">
        <v>8.0</v>
      </c>
      <c r="G18" s="28" t="s">
        <v>20</v>
      </c>
      <c r="H18" s="30" t="s">
        <v>21</v>
      </c>
      <c r="I18" s="28" t="s">
        <v>20</v>
      </c>
      <c r="J18" s="30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1"/>
        <v>13</v>
      </c>
      <c r="B19" s="33" t="s">
        <v>44</v>
      </c>
      <c r="C19" s="34" t="s">
        <v>45</v>
      </c>
      <c r="D19" s="25" t="s">
        <v>9</v>
      </c>
      <c r="E19" s="26">
        <v>4.0</v>
      </c>
      <c r="F19" s="35">
        <v>6.0</v>
      </c>
      <c r="G19" s="30" t="s">
        <v>21</v>
      </c>
      <c r="H19" s="30" t="s">
        <v>21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30" t="s">
        <v>21</v>
      </c>
      <c r="O19" s="30" t="s">
        <v>21</v>
      </c>
      <c r="P19" s="28" t="s">
        <v>20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1"/>
        <v>14</v>
      </c>
      <c r="B20" s="33" t="s">
        <v>46</v>
      </c>
      <c r="C20" s="34" t="s">
        <v>47</v>
      </c>
      <c r="D20" s="25" t="s">
        <v>9</v>
      </c>
      <c r="E20" s="26">
        <v>2.0</v>
      </c>
      <c r="F20" s="35">
        <v>8.0</v>
      </c>
      <c r="G20" s="30" t="s">
        <v>21</v>
      </c>
      <c r="H20" s="30" t="s">
        <v>21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1"/>
        <v>15</v>
      </c>
      <c r="B21" s="33" t="s">
        <v>48</v>
      </c>
      <c r="C21" s="34" t="s">
        <v>49</v>
      </c>
      <c r="D21" s="25" t="s">
        <v>9</v>
      </c>
      <c r="E21" s="26">
        <v>5.0</v>
      </c>
      <c r="F21" s="35">
        <v>5.0</v>
      </c>
      <c r="G21" s="30" t="s">
        <v>21</v>
      </c>
      <c r="H21" s="30" t="s">
        <v>21</v>
      </c>
      <c r="I21" s="30" t="s">
        <v>21</v>
      </c>
      <c r="J21" s="28" t="s">
        <v>20</v>
      </c>
      <c r="K21" s="30" t="s">
        <v>21</v>
      </c>
      <c r="L21" s="28" t="s">
        <v>20</v>
      </c>
      <c r="M21" s="28" t="s">
        <v>20</v>
      </c>
      <c r="N21" s="28" t="s">
        <v>20</v>
      </c>
      <c r="O21" s="30" t="s">
        <v>21</v>
      </c>
      <c r="P21" s="28" t="s">
        <v>20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1"/>
        <v>16</v>
      </c>
      <c r="B22" s="33" t="s">
        <v>50</v>
      </c>
      <c r="C22" s="34" t="s">
        <v>51</v>
      </c>
      <c r="D22" s="25" t="s">
        <v>9</v>
      </c>
      <c r="E22" s="26">
        <v>2.0</v>
      </c>
      <c r="F22" s="35">
        <v>8.0</v>
      </c>
      <c r="G22" s="28" t="s">
        <v>20</v>
      </c>
      <c r="H22" s="28" t="s">
        <v>20</v>
      </c>
      <c r="I22" s="30" t="s">
        <v>21</v>
      </c>
      <c r="J22" s="28" t="s">
        <v>20</v>
      </c>
      <c r="K22" s="28" t="s">
        <v>20</v>
      </c>
      <c r="L22" s="28" t="s">
        <v>20</v>
      </c>
      <c r="M22" s="28" t="s">
        <v>20</v>
      </c>
      <c r="N22" s="28" t="s">
        <v>20</v>
      </c>
      <c r="O22" s="28" t="s">
        <v>20</v>
      </c>
      <c r="P22" s="30" t="s">
        <v>21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1"/>
        <v>17</v>
      </c>
      <c r="B23" s="33" t="s">
        <v>52</v>
      </c>
      <c r="C23" s="34" t="s">
        <v>53</v>
      </c>
      <c r="D23" s="25" t="s">
        <v>9</v>
      </c>
      <c r="E23" s="26">
        <v>4.0</v>
      </c>
      <c r="F23" s="35">
        <v>6.0</v>
      </c>
      <c r="G23" s="30" t="s">
        <v>21</v>
      </c>
      <c r="H23" s="30" t="s">
        <v>21</v>
      </c>
      <c r="I23" s="28" t="s">
        <v>20</v>
      </c>
      <c r="J23" s="28" t="s">
        <v>20</v>
      </c>
      <c r="K23" s="28" t="s">
        <v>20</v>
      </c>
      <c r="L23" s="28" t="s">
        <v>20</v>
      </c>
      <c r="M23" s="30" t="s">
        <v>21</v>
      </c>
      <c r="N23" s="28" t="s">
        <v>20</v>
      </c>
      <c r="O23" s="30" t="s">
        <v>21</v>
      </c>
      <c r="P23" s="28" t="s">
        <v>20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1"/>
        <v>18</v>
      </c>
      <c r="B24" s="33" t="s">
        <v>54</v>
      </c>
      <c r="C24" s="34" t="s">
        <v>55</v>
      </c>
      <c r="D24" s="25" t="s">
        <v>9</v>
      </c>
      <c r="E24" s="26">
        <v>3.0</v>
      </c>
      <c r="F24" s="35">
        <v>7.0</v>
      </c>
      <c r="G24" s="28" t="s">
        <v>20</v>
      </c>
      <c r="H24" s="28" t="s">
        <v>20</v>
      </c>
      <c r="I24" s="28" t="s">
        <v>20</v>
      </c>
      <c r="J24" s="30" t="s">
        <v>21</v>
      </c>
      <c r="K24" s="28" t="s">
        <v>20</v>
      </c>
      <c r="L24" s="30" t="s">
        <v>21</v>
      </c>
      <c r="M24" s="30" t="s">
        <v>21</v>
      </c>
      <c r="N24" s="28" t="s">
        <v>20</v>
      </c>
      <c r="O24" s="28" t="s">
        <v>20</v>
      </c>
      <c r="P24" s="28" t="s">
        <v>20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1"/>
        <v>19</v>
      </c>
      <c r="B25" s="33" t="s">
        <v>56</v>
      </c>
      <c r="C25" s="34" t="s">
        <v>57</v>
      </c>
      <c r="D25" s="25" t="s">
        <v>9</v>
      </c>
      <c r="E25" s="26">
        <v>4.0</v>
      </c>
      <c r="F25" s="35">
        <v>6.0</v>
      </c>
      <c r="G25" s="30" t="s">
        <v>21</v>
      </c>
      <c r="H25" s="28" t="s">
        <v>20</v>
      </c>
      <c r="I25" s="28" t="s">
        <v>20</v>
      </c>
      <c r="J25" s="28" t="s">
        <v>20</v>
      </c>
      <c r="K25" s="28" t="s">
        <v>20</v>
      </c>
      <c r="L25" s="28" t="s">
        <v>20</v>
      </c>
      <c r="M25" s="30" t="s">
        <v>21</v>
      </c>
      <c r="N25" s="28" t="s">
        <v>20</v>
      </c>
      <c r="O25" s="30" t="s">
        <v>21</v>
      </c>
      <c r="P25" s="30" t="s">
        <v>21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1"/>
        <v>20</v>
      </c>
      <c r="B26" s="33" t="s">
        <v>58</v>
      </c>
      <c r="C26" s="34" t="s">
        <v>59</v>
      </c>
      <c r="D26" s="25" t="s">
        <v>9</v>
      </c>
      <c r="E26" s="26">
        <v>2.0</v>
      </c>
      <c r="F26" s="35">
        <v>8.0</v>
      </c>
      <c r="G26" s="28" t="s">
        <v>20</v>
      </c>
      <c r="H26" s="28" t="s">
        <v>20</v>
      </c>
      <c r="I26" s="30" t="s">
        <v>21</v>
      </c>
      <c r="J26" s="28" t="s">
        <v>20</v>
      </c>
      <c r="K26" s="28" t="s">
        <v>20</v>
      </c>
      <c r="L26" s="28" t="s">
        <v>20</v>
      </c>
      <c r="M26" s="30" t="s">
        <v>21</v>
      </c>
      <c r="N26" s="28" t="s">
        <v>20</v>
      </c>
      <c r="O26" s="28" t="s">
        <v>20</v>
      </c>
      <c r="P26" s="28" t="s">
        <v>20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1"/>
        <v>21</v>
      </c>
      <c r="B27" s="33" t="s">
        <v>60</v>
      </c>
      <c r="C27" s="34" t="s">
        <v>61</v>
      </c>
      <c r="D27" s="25" t="s">
        <v>9</v>
      </c>
      <c r="E27" s="26">
        <v>2.0</v>
      </c>
      <c r="F27" s="35">
        <v>8.0</v>
      </c>
      <c r="G27" s="28" t="s">
        <v>20</v>
      </c>
      <c r="H27" s="30" t="s">
        <v>21</v>
      </c>
      <c r="I27" s="28" t="s">
        <v>20</v>
      </c>
      <c r="J27" s="28" t="s">
        <v>20</v>
      </c>
      <c r="K27" s="28" t="s">
        <v>20</v>
      </c>
      <c r="L27" s="28" t="s">
        <v>20</v>
      </c>
      <c r="M27" s="30" t="s">
        <v>21</v>
      </c>
      <c r="N27" s="28" t="s">
        <v>20</v>
      </c>
      <c r="O27" s="28" t="s">
        <v>20</v>
      </c>
      <c r="P27" s="28" t="s">
        <v>20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1"/>
        <v>22</v>
      </c>
      <c r="B28" s="33" t="s">
        <v>62</v>
      </c>
      <c r="C28" s="34" t="s">
        <v>63</v>
      </c>
      <c r="D28" s="25" t="s">
        <v>9</v>
      </c>
      <c r="E28" s="26">
        <v>3.0</v>
      </c>
      <c r="F28" s="35">
        <v>7.0</v>
      </c>
      <c r="G28" s="30" t="s">
        <v>21</v>
      </c>
      <c r="H28" s="30" t="s">
        <v>21</v>
      </c>
      <c r="I28" s="28" t="s">
        <v>20</v>
      </c>
      <c r="J28" s="28" t="s">
        <v>20</v>
      </c>
      <c r="K28" s="28" t="s">
        <v>20</v>
      </c>
      <c r="L28" s="28" t="s">
        <v>20</v>
      </c>
      <c r="M28" s="30" t="s">
        <v>21</v>
      </c>
      <c r="N28" s="28" t="s">
        <v>20</v>
      </c>
      <c r="O28" s="28" t="s">
        <v>20</v>
      </c>
      <c r="P28" s="28" t="s">
        <v>20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1"/>
        <v>23</v>
      </c>
      <c r="B29" s="33" t="s">
        <v>64</v>
      </c>
      <c r="C29" s="34" t="s">
        <v>65</v>
      </c>
      <c r="D29" s="25" t="s">
        <v>9</v>
      </c>
      <c r="E29" s="37">
        <f>IF(D29&gt;0,COUNTIF(G29:Z29,"A"),"")</f>
        <v>0</v>
      </c>
      <c r="F29" s="35">
        <v>10.0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1"/>
        <v>24</v>
      </c>
      <c r="B30" s="33" t="s">
        <v>66</v>
      </c>
      <c r="C30" s="34" t="s">
        <v>67</v>
      </c>
      <c r="D30" s="25" t="s">
        <v>9</v>
      </c>
      <c r="E30" s="26">
        <v>1.0</v>
      </c>
      <c r="F30" s="35">
        <v>9.0</v>
      </c>
      <c r="G30" s="30" t="s">
        <v>21</v>
      </c>
      <c r="H30" s="28" t="s">
        <v>20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1"/>
        <v>25</v>
      </c>
      <c r="B31" s="33" t="s">
        <v>68</v>
      </c>
      <c r="C31" s="34" t="s">
        <v>69</v>
      </c>
      <c r="D31" s="25" t="s">
        <v>9</v>
      </c>
      <c r="E31" s="26">
        <v>1.0</v>
      </c>
      <c r="F31" s="35">
        <v>9.0</v>
      </c>
      <c r="G31" s="28" t="s">
        <v>20</v>
      </c>
      <c r="H31" s="30" t="s">
        <v>21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20</v>
      </c>
      <c r="N31" s="28" t="s">
        <v>20</v>
      </c>
      <c r="O31" s="28" t="s">
        <v>20</v>
      </c>
      <c r="P31" s="28" t="s">
        <v>20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1"/>
        <v>26</v>
      </c>
      <c r="B32" s="33" t="s">
        <v>70</v>
      </c>
      <c r="C32" s="34" t="s">
        <v>71</v>
      </c>
      <c r="D32" s="25" t="s">
        <v>9</v>
      </c>
      <c r="E32" s="26">
        <v>1.0</v>
      </c>
      <c r="F32" s="35">
        <v>9.0</v>
      </c>
      <c r="G32" s="28" t="s">
        <v>20</v>
      </c>
      <c r="H32" s="30" t="s">
        <v>21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1"/>
        <v>27</v>
      </c>
      <c r="B33" s="33" t="s">
        <v>72</v>
      </c>
      <c r="C33" s="34" t="s">
        <v>73</v>
      </c>
      <c r="D33" s="25" t="s">
        <v>9</v>
      </c>
      <c r="E33" s="26">
        <v>2.0</v>
      </c>
      <c r="F33" s="35">
        <v>8.0</v>
      </c>
      <c r="G33" s="30" t="s">
        <v>21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30" t="s">
        <v>21</v>
      </c>
      <c r="P33" s="28" t="s">
        <v>20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1"/>
        <v>28</v>
      </c>
      <c r="B34" s="33" t="s">
        <v>74</v>
      </c>
      <c r="C34" s="34" t="s">
        <v>75</v>
      </c>
      <c r="D34" s="25" t="s">
        <v>9</v>
      </c>
      <c r="E34" s="26">
        <v>2.0</v>
      </c>
      <c r="F34" s="35">
        <v>8.0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20</v>
      </c>
      <c r="O34" s="30" t="s">
        <v>21</v>
      </c>
      <c r="P34" s="30" t="s">
        <v>21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1"/>
        <v>29</v>
      </c>
      <c r="B35" s="33" t="s">
        <v>76</v>
      </c>
      <c r="C35" s="34" t="s">
        <v>77</v>
      </c>
      <c r="D35" s="25" t="s">
        <v>9</v>
      </c>
      <c r="E35" s="26">
        <v>3.0</v>
      </c>
      <c r="F35" s="35">
        <v>7.0</v>
      </c>
      <c r="G35" s="30" t="s">
        <v>21</v>
      </c>
      <c r="H35" s="30" t="s">
        <v>21</v>
      </c>
      <c r="I35" s="28" t="s">
        <v>20</v>
      </c>
      <c r="J35" s="28" t="s">
        <v>20</v>
      </c>
      <c r="K35" s="28" t="s">
        <v>20</v>
      </c>
      <c r="L35" s="28" t="s">
        <v>20</v>
      </c>
      <c r="M35" s="30" t="s">
        <v>21</v>
      </c>
      <c r="N35" s="28" t="s">
        <v>20</v>
      </c>
      <c r="O35" s="28" t="s">
        <v>20</v>
      </c>
      <c r="P35" s="28" t="s">
        <v>20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1"/>
        <v>30</v>
      </c>
      <c r="B36" s="33" t="s">
        <v>78</v>
      </c>
      <c r="C36" s="34" t="s">
        <v>79</v>
      </c>
      <c r="D36" s="25" t="s">
        <v>9</v>
      </c>
      <c r="E36" s="26">
        <v>1.0</v>
      </c>
      <c r="F36" s="35">
        <v>9.0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30" t="s">
        <v>21</v>
      </c>
      <c r="N36" s="28" t="s">
        <v>20</v>
      </c>
      <c r="O36" s="28" t="s">
        <v>20</v>
      </c>
      <c r="P36" s="28" t="s">
        <v>20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1"/>
        <v>31</v>
      </c>
      <c r="B37" s="33" t="s">
        <v>80</v>
      </c>
      <c r="C37" s="34" t="s">
        <v>81</v>
      </c>
      <c r="D37" s="25" t="s">
        <v>9</v>
      </c>
      <c r="E37" s="26">
        <v>3.0</v>
      </c>
      <c r="F37" s="35">
        <v>7.0</v>
      </c>
      <c r="G37" s="28" t="s">
        <v>20</v>
      </c>
      <c r="H37" s="30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30" t="s">
        <v>21</v>
      </c>
      <c r="N37" s="30" t="s">
        <v>21</v>
      </c>
      <c r="O37" s="28" t="s">
        <v>20</v>
      </c>
      <c r="P37" s="28" t="s">
        <v>20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1"/>
        <v>32</v>
      </c>
      <c r="B38" s="33" t="s">
        <v>82</v>
      </c>
      <c r="C38" s="34" t="s">
        <v>83</v>
      </c>
      <c r="D38" s="25" t="s">
        <v>9</v>
      </c>
      <c r="E38" s="26">
        <v>3.0</v>
      </c>
      <c r="F38" s="35">
        <v>7.0</v>
      </c>
      <c r="G38" s="28" t="s">
        <v>20</v>
      </c>
      <c r="H38" s="28" t="s">
        <v>20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30" t="s">
        <v>21</v>
      </c>
      <c r="O38" s="30" t="s">
        <v>21</v>
      </c>
      <c r="P38" s="30" t="s">
        <v>21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1"/>
        <v>33</v>
      </c>
      <c r="B39" s="33" t="s">
        <v>84</v>
      </c>
      <c r="C39" s="34" t="s">
        <v>85</v>
      </c>
      <c r="D39" s="25" t="s">
        <v>9</v>
      </c>
      <c r="E39" s="26">
        <v>3.0</v>
      </c>
      <c r="F39" s="35">
        <v>7.0</v>
      </c>
      <c r="G39" s="30" t="s">
        <v>21</v>
      </c>
      <c r="H39" s="28" t="s">
        <v>20</v>
      </c>
      <c r="I39" s="28" t="s">
        <v>20</v>
      </c>
      <c r="J39" s="28" t="s">
        <v>20</v>
      </c>
      <c r="K39" s="30" t="s">
        <v>21</v>
      </c>
      <c r="L39" s="28" t="s">
        <v>20</v>
      </c>
      <c r="M39" s="28" t="s">
        <v>20</v>
      </c>
      <c r="N39" s="30" t="s">
        <v>21</v>
      </c>
      <c r="O39" s="28" t="s">
        <v>20</v>
      </c>
      <c r="P39" s="28" t="s">
        <v>20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1"/>
        <v>34</v>
      </c>
      <c r="B40" s="33" t="s">
        <v>86</v>
      </c>
      <c r="C40" s="34" t="s">
        <v>87</v>
      </c>
      <c r="D40" s="25" t="s">
        <v>9</v>
      </c>
      <c r="E40" s="26">
        <v>1.0</v>
      </c>
      <c r="F40" s="35">
        <v>9.0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30" t="s">
        <v>21</v>
      </c>
      <c r="N40" s="28" t="s">
        <v>20</v>
      </c>
      <c r="O40" s="28" t="s">
        <v>20</v>
      </c>
      <c r="P40" s="28" t="s">
        <v>20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1"/>
        <v>35</v>
      </c>
      <c r="B41" s="33" t="s">
        <v>88</v>
      </c>
      <c r="C41" s="34" t="s">
        <v>89</v>
      </c>
      <c r="D41" s="25" t="s">
        <v>9</v>
      </c>
      <c r="E41" s="26">
        <v>2.0</v>
      </c>
      <c r="F41" s="35">
        <v>8.0</v>
      </c>
      <c r="G41" s="28" t="s">
        <v>20</v>
      </c>
      <c r="H41" s="28" t="s">
        <v>20</v>
      </c>
      <c r="I41" s="30" t="s">
        <v>21</v>
      </c>
      <c r="J41" s="28" t="s">
        <v>20</v>
      </c>
      <c r="K41" s="28" t="s">
        <v>20</v>
      </c>
      <c r="L41" s="28" t="s">
        <v>20</v>
      </c>
      <c r="M41" s="30" t="s">
        <v>21</v>
      </c>
      <c r="N41" s="28" t="s">
        <v>20</v>
      </c>
      <c r="O41" s="28" t="s">
        <v>20</v>
      </c>
      <c r="P41" s="28" t="s">
        <v>20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1"/>
        <v>36</v>
      </c>
      <c r="B42" s="33" t="s">
        <v>90</v>
      </c>
      <c r="C42" s="34" t="s">
        <v>91</v>
      </c>
      <c r="D42" s="25" t="s">
        <v>9</v>
      </c>
      <c r="E42" s="26">
        <v>2.0</v>
      </c>
      <c r="F42" s="35">
        <v>8.0</v>
      </c>
      <c r="G42" s="28" t="s">
        <v>20</v>
      </c>
      <c r="H42" s="28" t="s">
        <v>20</v>
      </c>
      <c r="I42" s="28" t="s">
        <v>20</v>
      </c>
      <c r="J42" s="28" t="s">
        <v>20</v>
      </c>
      <c r="K42" s="30" t="s">
        <v>21</v>
      </c>
      <c r="L42" s="28" t="s">
        <v>20</v>
      </c>
      <c r="M42" s="30" t="s">
        <v>21</v>
      </c>
      <c r="N42" s="28" t="s">
        <v>20</v>
      </c>
      <c r="O42" s="28" t="s">
        <v>20</v>
      </c>
      <c r="P42" s="28" t="s">
        <v>20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1"/>
        <v>37</v>
      </c>
      <c r="B43" s="33" t="s">
        <v>92</v>
      </c>
      <c r="C43" s="34" t="s">
        <v>93</v>
      </c>
      <c r="D43" s="25" t="s">
        <v>9</v>
      </c>
      <c r="E43" s="26">
        <v>1.0</v>
      </c>
      <c r="F43" s="35">
        <v>9.0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30" t="s">
        <v>21</v>
      </c>
      <c r="N43" s="28" t="s">
        <v>20</v>
      </c>
      <c r="O43" s="28" t="s">
        <v>20</v>
      </c>
      <c r="P43" s="28" t="s">
        <v>20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1"/>
        <v>38</v>
      </c>
      <c r="B44" s="33" t="s">
        <v>94</v>
      </c>
      <c r="C44" s="34" t="s">
        <v>95</v>
      </c>
      <c r="D44" s="25" t="s">
        <v>9</v>
      </c>
      <c r="E44" s="26">
        <v>1.0</v>
      </c>
      <c r="F44" s="35">
        <v>9.0</v>
      </c>
      <c r="G44" s="30" t="s">
        <v>21</v>
      </c>
      <c r="H44" s="28" t="s">
        <v>20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1"/>
        <v>39</v>
      </c>
      <c r="B45" s="33" t="s">
        <v>96</v>
      </c>
      <c r="C45" s="34" t="s">
        <v>97</v>
      </c>
      <c r="D45" s="25" t="s">
        <v>9</v>
      </c>
      <c r="E45" s="26">
        <v>1.0</v>
      </c>
      <c r="F45" s="35">
        <v>9.0</v>
      </c>
      <c r="G45" s="30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1"/>
        <v>40</v>
      </c>
      <c r="B46" s="33" t="s">
        <v>98</v>
      </c>
      <c r="C46" s="34" t="s">
        <v>99</v>
      </c>
      <c r="D46" s="25" t="s">
        <v>9</v>
      </c>
      <c r="E46" s="26">
        <v>1.0</v>
      </c>
      <c r="F46" s="35">
        <v>9.0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30" t="s">
        <v>21</v>
      </c>
      <c r="O46" s="28" t="s">
        <v>20</v>
      </c>
      <c r="P46" s="28" t="s">
        <v>20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1"/>
        <v>41</v>
      </c>
      <c r="B47" s="33" t="s">
        <v>100</v>
      </c>
      <c r="C47" s="34" t="s">
        <v>101</v>
      </c>
      <c r="D47" s="25" t="s">
        <v>9</v>
      </c>
      <c r="E47" s="26">
        <v>2.0</v>
      </c>
      <c r="F47" s="35">
        <v>8.0</v>
      </c>
      <c r="G47" s="30" t="s">
        <v>21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30" t="s">
        <v>21</v>
      </c>
      <c r="O47" s="28" t="s">
        <v>20</v>
      </c>
      <c r="P47" s="28" t="s">
        <v>20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1"/>
        <v>42</v>
      </c>
      <c r="B48" s="33" t="s">
        <v>102</v>
      </c>
      <c r="C48" s="34" t="s">
        <v>103</v>
      </c>
      <c r="D48" s="25" t="s">
        <v>9</v>
      </c>
      <c r="E48" s="26">
        <v>3.0</v>
      </c>
      <c r="F48" s="35">
        <v>7.0</v>
      </c>
      <c r="G48" s="30" t="s">
        <v>21</v>
      </c>
      <c r="H48" s="28" t="s">
        <v>20</v>
      </c>
      <c r="I48" s="28" t="s">
        <v>20</v>
      </c>
      <c r="J48" s="28" t="s">
        <v>20</v>
      </c>
      <c r="K48" s="28" t="s">
        <v>20</v>
      </c>
      <c r="L48" s="30" t="s">
        <v>21</v>
      </c>
      <c r="M48" s="30" t="s">
        <v>21</v>
      </c>
      <c r="N48" s="28" t="s">
        <v>20</v>
      </c>
      <c r="O48" s="28" t="s">
        <v>20</v>
      </c>
      <c r="P48" s="28" t="s">
        <v>20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1"/>
        <v>43</v>
      </c>
      <c r="B49" s="33" t="s">
        <v>104</v>
      </c>
      <c r="C49" s="34" t="s">
        <v>105</v>
      </c>
      <c r="D49" s="25" t="s">
        <v>9</v>
      </c>
      <c r="E49" s="26">
        <v>2.0</v>
      </c>
      <c r="F49" s="35">
        <v>8.0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30" t="s">
        <v>21</v>
      </c>
      <c r="O49" s="28" t="s">
        <v>20</v>
      </c>
      <c r="P49" s="30" t="s">
        <v>21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1"/>
        <v>44</v>
      </c>
      <c r="B50" s="33" t="s">
        <v>106</v>
      </c>
      <c r="C50" s="34" t="s">
        <v>107</v>
      </c>
      <c r="D50" s="25" t="s">
        <v>9</v>
      </c>
      <c r="E50" s="26">
        <v>1.0</v>
      </c>
      <c r="F50" s="35">
        <v>9.0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28" t="s">
        <v>20</v>
      </c>
      <c r="M50" s="30" t="s">
        <v>21</v>
      </c>
      <c r="N50" s="28" t="s">
        <v>20</v>
      </c>
      <c r="O50" s="28" t="s">
        <v>20</v>
      </c>
      <c r="P50" s="28" t="s">
        <v>20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1"/>
        <v>45</v>
      </c>
      <c r="B51" s="33" t="s">
        <v>108</v>
      </c>
      <c r="C51" s="34" t="s">
        <v>109</v>
      </c>
      <c r="D51" s="25" t="s">
        <v>9</v>
      </c>
      <c r="E51" s="26">
        <v>1.0</v>
      </c>
      <c r="F51" s="35">
        <v>9.0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28" t="s">
        <v>20</v>
      </c>
      <c r="O51" s="28" t="s">
        <v>20</v>
      </c>
      <c r="P51" s="30" t="s">
        <v>21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1"/>
        <v>46</v>
      </c>
      <c r="B52" s="33" t="s">
        <v>110</v>
      </c>
      <c r="C52" s="34" t="s">
        <v>111</v>
      </c>
      <c r="D52" s="25" t="s">
        <v>9</v>
      </c>
      <c r="E52" s="26">
        <v>3.0</v>
      </c>
      <c r="F52" s="35">
        <v>7.0</v>
      </c>
      <c r="G52" s="30" t="s">
        <v>21</v>
      </c>
      <c r="H52" s="30" t="s">
        <v>21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28" t="s">
        <v>20</v>
      </c>
      <c r="O52" s="28" t="s">
        <v>20</v>
      </c>
      <c r="P52" s="30" t="s">
        <v>21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1"/>
        <v>47</v>
      </c>
      <c r="B53" s="33" t="s">
        <v>112</v>
      </c>
      <c r="C53" s="34" t="s">
        <v>113</v>
      </c>
      <c r="D53" s="25" t="s">
        <v>9</v>
      </c>
      <c r="E53" s="26">
        <v>2.0</v>
      </c>
      <c r="F53" s="35">
        <v>8.0</v>
      </c>
      <c r="G53" s="30" t="s">
        <v>21</v>
      </c>
      <c r="H53" s="28" t="s">
        <v>20</v>
      </c>
      <c r="I53" s="28" t="s">
        <v>20</v>
      </c>
      <c r="J53" s="28" t="s">
        <v>20</v>
      </c>
      <c r="K53" s="28" t="s">
        <v>20</v>
      </c>
      <c r="L53" s="28" t="s">
        <v>20</v>
      </c>
      <c r="M53" s="30" t="s">
        <v>21</v>
      </c>
      <c r="N53" s="28" t="s">
        <v>20</v>
      </c>
      <c r="O53" s="28" t="s">
        <v>20</v>
      </c>
      <c r="P53" s="28" t="s">
        <v>20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1"/>
        <v>48</v>
      </c>
      <c r="B54" s="33" t="s">
        <v>114</v>
      </c>
      <c r="C54" s="34" t="s">
        <v>115</v>
      </c>
      <c r="D54" s="25" t="s">
        <v>9</v>
      </c>
      <c r="E54" s="26">
        <v>4.0</v>
      </c>
      <c r="F54" s="35">
        <v>6.0</v>
      </c>
      <c r="G54" s="28" t="s">
        <v>20</v>
      </c>
      <c r="H54" s="30" t="s">
        <v>21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30" t="s">
        <v>21</v>
      </c>
      <c r="O54" s="30" t="s">
        <v>21</v>
      </c>
      <c r="P54" s="30" t="s">
        <v>21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1"/>
        <v>49</v>
      </c>
      <c r="B55" s="33" t="s">
        <v>116</v>
      </c>
      <c r="C55" s="34" t="s">
        <v>117</v>
      </c>
      <c r="D55" s="25" t="s">
        <v>9</v>
      </c>
      <c r="E55" s="26">
        <v>1.0</v>
      </c>
      <c r="F55" s="35">
        <v>9.0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30" t="s">
        <v>21</v>
      </c>
      <c r="O55" s="28" t="s">
        <v>20</v>
      </c>
      <c r="P55" s="28" t="s">
        <v>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1"/>
        <v>50</v>
      </c>
      <c r="B56" s="33" t="s">
        <v>118</v>
      </c>
      <c r="C56" s="34" t="s">
        <v>119</v>
      </c>
      <c r="D56" s="25" t="s">
        <v>9</v>
      </c>
      <c r="E56" s="26">
        <v>3.0</v>
      </c>
      <c r="F56" s="35">
        <v>7.0</v>
      </c>
      <c r="G56" s="28" t="s">
        <v>20</v>
      </c>
      <c r="H56" s="30" t="s">
        <v>21</v>
      </c>
      <c r="I56" s="30" t="s">
        <v>21</v>
      </c>
      <c r="J56" s="28" t="s">
        <v>20</v>
      </c>
      <c r="K56" s="28" t="s">
        <v>20</v>
      </c>
      <c r="L56" s="28" t="s">
        <v>20</v>
      </c>
      <c r="M56" s="30" t="s">
        <v>21</v>
      </c>
      <c r="N56" s="28" t="s">
        <v>20</v>
      </c>
      <c r="O56" s="28" t="s">
        <v>20</v>
      </c>
      <c r="P56" s="28" t="s">
        <v>20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1"/>
        <v>51</v>
      </c>
      <c r="B57" s="33" t="s">
        <v>120</v>
      </c>
      <c r="C57" s="34" t="s">
        <v>121</v>
      </c>
      <c r="D57" s="25" t="s">
        <v>9</v>
      </c>
      <c r="E57" s="26">
        <v>2.0</v>
      </c>
      <c r="F57" s="35">
        <v>8.0</v>
      </c>
      <c r="G57" s="30" t="s">
        <v>21</v>
      </c>
      <c r="H57" s="28" t="s">
        <v>20</v>
      </c>
      <c r="I57" s="28" t="s">
        <v>20</v>
      </c>
      <c r="J57" s="28" t="s">
        <v>20</v>
      </c>
      <c r="K57" s="30" t="s">
        <v>21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1"/>
        <v>52</v>
      </c>
      <c r="B58" s="33" t="s">
        <v>122</v>
      </c>
      <c r="C58" s="34" t="s">
        <v>123</v>
      </c>
      <c r="D58" s="25" t="s">
        <v>9</v>
      </c>
      <c r="E58" s="37">
        <f>IF(D58&gt;0,COUNTIF(G58:Z58,"A"),"")</f>
        <v>0</v>
      </c>
      <c r="F58" s="35">
        <v>10.0</v>
      </c>
      <c r="G58" s="28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1"/>
        <v>53</v>
      </c>
      <c r="B59" s="33" t="s">
        <v>124</v>
      </c>
      <c r="C59" s="34" t="s">
        <v>125</v>
      </c>
      <c r="D59" s="25" t="s">
        <v>9</v>
      </c>
      <c r="E59" s="26">
        <v>2.0</v>
      </c>
      <c r="F59" s="35">
        <v>8.0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0" t="s">
        <v>21</v>
      </c>
      <c r="M59" s="30" t="s">
        <v>21</v>
      </c>
      <c r="N59" s="28" t="s">
        <v>20</v>
      </c>
      <c r="O59" s="28" t="s">
        <v>20</v>
      </c>
      <c r="P59" s="28" t="s">
        <v>20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1"/>
        <v>54</v>
      </c>
      <c r="B60" s="33" t="s">
        <v>126</v>
      </c>
      <c r="C60" s="34" t="s">
        <v>127</v>
      </c>
      <c r="D60" s="25" t="s">
        <v>9</v>
      </c>
      <c r="E60" s="26">
        <v>2.0</v>
      </c>
      <c r="F60" s="35">
        <v>8.0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28" t="s">
        <v>20</v>
      </c>
      <c r="M60" s="30" t="s">
        <v>21</v>
      </c>
      <c r="N60" s="30" t="s">
        <v>21</v>
      </c>
      <c r="O60" s="28" t="s">
        <v>20</v>
      </c>
      <c r="P60" s="28" t="s">
        <v>20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1"/>
        <v>55</v>
      </c>
      <c r="B61" s="33" t="s">
        <v>128</v>
      </c>
      <c r="C61" s="34" t="s">
        <v>129</v>
      </c>
      <c r="D61" s="25" t="s">
        <v>9</v>
      </c>
      <c r="E61" s="26">
        <v>2.0</v>
      </c>
      <c r="F61" s="35">
        <v>8.0</v>
      </c>
      <c r="G61" s="28" t="s">
        <v>20</v>
      </c>
      <c r="H61" s="30" t="s">
        <v>21</v>
      </c>
      <c r="I61" s="28" t="s">
        <v>20</v>
      </c>
      <c r="J61" s="28" t="s">
        <v>20</v>
      </c>
      <c r="K61" s="28" t="s">
        <v>20</v>
      </c>
      <c r="L61" s="28" t="s">
        <v>20</v>
      </c>
      <c r="M61" s="30" t="s">
        <v>21</v>
      </c>
      <c r="N61" s="28" t="s">
        <v>20</v>
      </c>
      <c r="O61" s="28" t="s">
        <v>20</v>
      </c>
      <c r="P61" s="28" t="s">
        <v>20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1"/>
        <v>56</v>
      </c>
      <c r="B62" s="33" t="s">
        <v>130</v>
      </c>
      <c r="C62" s="34" t="s">
        <v>131</v>
      </c>
      <c r="D62" s="25" t="s">
        <v>9</v>
      </c>
      <c r="E62" s="26">
        <v>1.0</v>
      </c>
      <c r="F62" s="35">
        <v>9.0</v>
      </c>
      <c r="G62" s="28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30" t="s">
        <v>21</v>
      </c>
      <c r="N62" s="28" t="s">
        <v>20</v>
      </c>
      <c r="O62" s="28" t="s">
        <v>20</v>
      </c>
      <c r="P62" s="28" t="s">
        <v>20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1"/>
        <v>57</v>
      </c>
      <c r="B63" s="33" t="s">
        <v>132</v>
      </c>
      <c r="C63" s="34" t="s">
        <v>133</v>
      </c>
      <c r="D63" s="25" t="s">
        <v>9</v>
      </c>
      <c r="E63" s="26">
        <v>1.0</v>
      </c>
      <c r="F63" s="35">
        <v>9.0</v>
      </c>
      <c r="G63" s="30" t="s">
        <v>21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1"/>
        <v>58</v>
      </c>
      <c r="B64" s="33" t="s">
        <v>134</v>
      </c>
      <c r="C64" s="34" t="s">
        <v>135</v>
      </c>
      <c r="D64" s="25" t="s">
        <v>9</v>
      </c>
      <c r="E64" s="26">
        <v>2.0</v>
      </c>
      <c r="F64" s="35">
        <v>8.0</v>
      </c>
      <c r="G64" s="28" t="s">
        <v>20</v>
      </c>
      <c r="H64" s="30" t="s">
        <v>21</v>
      </c>
      <c r="I64" s="28" t="s">
        <v>20</v>
      </c>
      <c r="J64" s="28" t="s">
        <v>20</v>
      </c>
      <c r="K64" s="28" t="s">
        <v>20</v>
      </c>
      <c r="L64" s="30" t="s">
        <v>21</v>
      </c>
      <c r="M64" s="28" t="s">
        <v>20</v>
      </c>
      <c r="N64" s="28" t="s">
        <v>20</v>
      </c>
      <c r="O64" s="28" t="s">
        <v>20</v>
      </c>
      <c r="P64" s="28" t="s">
        <v>20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1"/>
        <v>59</v>
      </c>
      <c r="B65" s="33" t="s">
        <v>136</v>
      </c>
      <c r="C65" s="34" t="s">
        <v>137</v>
      </c>
      <c r="D65" s="25" t="s">
        <v>9</v>
      </c>
      <c r="E65" s="26">
        <v>3.0</v>
      </c>
      <c r="F65" s="35">
        <v>7.0</v>
      </c>
      <c r="G65" s="30" t="s">
        <v>21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30" t="s">
        <v>21</v>
      </c>
      <c r="N65" s="28" t="s">
        <v>20</v>
      </c>
      <c r="O65" s="28" t="s">
        <v>20</v>
      </c>
      <c r="P65" s="30" t="s">
        <v>21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1"/>
        <v>60</v>
      </c>
      <c r="B66" s="33" t="s">
        <v>138</v>
      </c>
      <c r="C66" s="34" t="s">
        <v>139</v>
      </c>
      <c r="D66" s="25" t="s">
        <v>9</v>
      </c>
      <c r="E66" s="26">
        <v>2.0</v>
      </c>
      <c r="F66" s="35">
        <v>8.0</v>
      </c>
      <c r="G66" s="28" t="s">
        <v>20</v>
      </c>
      <c r="H66" s="28" t="s">
        <v>20</v>
      </c>
      <c r="I66" s="30" t="s">
        <v>21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30" t="s">
        <v>21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1"/>
        <v>61</v>
      </c>
      <c r="B67" s="33" t="s">
        <v>140</v>
      </c>
      <c r="C67" s="34" t="s">
        <v>141</v>
      </c>
      <c r="D67" s="25" t="s">
        <v>9</v>
      </c>
      <c r="E67" s="26">
        <v>1.0</v>
      </c>
      <c r="F67" s="35">
        <v>9.0</v>
      </c>
      <c r="G67" s="30" t="s">
        <v>21</v>
      </c>
      <c r="H67" s="28" t="s">
        <v>20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1"/>
        <v>62</v>
      </c>
      <c r="B68" s="33" t="s">
        <v>142</v>
      </c>
      <c r="C68" s="34" t="s">
        <v>143</v>
      </c>
      <c r="D68" s="25" t="s">
        <v>9</v>
      </c>
      <c r="E68" s="26">
        <v>1.0</v>
      </c>
      <c r="F68" s="35">
        <v>9.0</v>
      </c>
      <c r="G68" s="28" t="s">
        <v>20</v>
      </c>
      <c r="H68" s="30" t="s">
        <v>21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1"/>
        <v>63</v>
      </c>
      <c r="B69" s="33" t="s">
        <v>144</v>
      </c>
      <c r="C69" s="34" t="s">
        <v>145</v>
      </c>
      <c r="D69" s="25" t="s">
        <v>9</v>
      </c>
      <c r="E69" s="26">
        <v>1.0</v>
      </c>
      <c r="F69" s="35">
        <v>9.0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30" t="s">
        <v>21</v>
      </c>
      <c r="N69" s="28" t="s">
        <v>20</v>
      </c>
      <c r="O69" s="28" t="s">
        <v>20</v>
      </c>
      <c r="P69" s="28" t="s">
        <v>20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1"/>
        <v>64</v>
      </c>
      <c r="B70" s="33" t="s">
        <v>146</v>
      </c>
      <c r="C70" s="34" t="s">
        <v>147</v>
      </c>
      <c r="D70" s="25" t="s">
        <v>9</v>
      </c>
      <c r="E70" s="37">
        <f>IF(D70&gt;0,COUNTIF(G70:Z70,"A"),"")</f>
        <v>0</v>
      </c>
      <c r="F70" s="35">
        <v>10.0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8" t="s">
        <v>20</v>
      </c>
      <c r="O70" s="28" t="s">
        <v>20</v>
      </c>
      <c r="P70" s="28" t="s">
        <v>20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1"/>
        <v>65</v>
      </c>
      <c r="B71" s="33" t="s">
        <v>148</v>
      </c>
      <c r="C71" s="34" t="s">
        <v>149</v>
      </c>
      <c r="D71" s="25" t="s">
        <v>9</v>
      </c>
      <c r="E71" s="26">
        <v>3.0</v>
      </c>
      <c r="F71" s="35">
        <v>7.0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30" t="s">
        <v>21</v>
      </c>
      <c r="O71" s="30" t="s">
        <v>21</v>
      </c>
      <c r="P71" s="30" t="s">
        <v>21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1"/>
        <v>66</v>
      </c>
      <c r="B72" s="33" t="s">
        <v>150</v>
      </c>
      <c r="C72" s="34" t="s">
        <v>151</v>
      </c>
      <c r="D72" s="25" t="s">
        <v>9</v>
      </c>
      <c r="E72" s="26">
        <v>2.0</v>
      </c>
      <c r="F72" s="35">
        <v>8.0</v>
      </c>
      <c r="G72" s="30" t="s">
        <v>21</v>
      </c>
      <c r="H72" s="30" t="s">
        <v>21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1"/>
        <v>67</v>
      </c>
      <c r="B73" s="33" t="s">
        <v>152</v>
      </c>
      <c r="C73" s="34" t="s">
        <v>153</v>
      </c>
      <c r="D73" s="25" t="s">
        <v>9</v>
      </c>
      <c r="E73" s="26">
        <v>2.0</v>
      </c>
      <c r="F73" s="35">
        <v>8.0</v>
      </c>
      <c r="G73" s="28" t="s">
        <v>20</v>
      </c>
      <c r="H73" s="30" t="s">
        <v>21</v>
      </c>
      <c r="I73" s="28" t="s">
        <v>20</v>
      </c>
      <c r="J73" s="28" t="s">
        <v>20</v>
      </c>
      <c r="K73" s="28" t="s">
        <v>20</v>
      </c>
      <c r="L73" s="28" t="s">
        <v>20</v>
      </c>
      <c r="M73" s="30" t="s">
        <v>21</v>
      </c>
      <c r="N73" s="28" t="s">
        <v>20</v>
      </c>
      <c r="O73" s="28" t="s">
        <v>20</v>
      </c>
      <c r="P73" s="28" t="s">
        <v>20</v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1"/>
        <v>68</v>
      </c>
      <c r="B74" s="33" t="s">
        <v>154</v>
      </c>
      <c r="C74" s="34" t="s">
        <v>155</v>
      </c>
      <c r="D74" s="25" t="s">
        <v>9</v>
      </c>
      <c r="E74" s="26">
        <v>2.0</v>
      </c>
      <c r="F74" s="35">
        <v>8.0</v>
      </c>
      <c r="G74" s="28" t="s">
        <v>20</v>
      </c>
      <c r="H74" s="30" t="s">
        <v>21</v>
      </c>
      <c r="I74" s="28" t="s">
        <v>20</v>
      </c>
      <c r="J74" s="28" t="s">
        <v>20</v>
      </c>
      <c r="K74" s="28" t="s">
        <v>20</v>
      </c>
      <c r="L74" s="28" t="s">
        <v>20</v>
      </c>
      <c r="M74" s="30" t="s">
        <v>21</v>
      </c>
      <c r="N74" s="28" t="s">
        <v>20</v>
      </c>
      <c r="O74" s="28" t="s">
        <v>20</v>
      </c>
      <c r="P74" s="28" t="s">
        <v>20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1"/>
        <v>69</v>
      </c>
      <c r="B75" s="33" t="s">
        <v>156</v>
      </c>
      <c r="C75" s="34" t="s">
        <v>157</v>
      </c>
      <c r="D75" s="25" t="s">
        <v>9</v>
      </c>
      <c r="E75" s="26">
        <v>1.0</v>
      </c>
      <c r="F75" s="35">
        <v>9.0</v>
      </c>
      <c r="G75" s="30" t="s">
        <v>21</v>
      </c>
      <c r="H75" s="28" t="s">
        <v>20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1"/>
        <v>70</v>
      </c>
      <c r="B76" s="33" t="s">
        <v>158</v>
      </c>
      <c r="C76" s="34" t="s">
        <v>159</v>
      </c>
      <c r="D76" s="25" t="s">
        <v>9</v>
      </c>
      <c r="E76" s="26">
        <v>3.0</v>
      </c>
      <c r="F76" s="35">
        <v>7.0</v>
      </c>
      <c r="G76" s="28" t="s">
        <v>20</v>
      </c>
      <c r="H76" s="28" t="s">
        <v>20</v>
      </c>
      <c r="I76" s="30" t="s">
        <v>21</v>
      </c>
      <c r="J76" s="28" t="s">
        <v>20</v>
      </c>
      <c r="K76" s="30" t="s">
        <v>21</v>
      </c>
      <c r="L76" s="28" t="s">
        <v>20</v>
      </c>
      <c r="M76" s="28" t="s">
        <v>20</v>
      </c>
      <c r="N76" s="30" t="s">
        <v>21</v>
      </c>
      <c r="O76" s="28" t="s">
        <v>20</v>
      </c>
      <c r="P76" s="28" t="s">
        <v>20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1"/>
        <v>71</v>
      </c>
      <c r="B77" s="33" t="s">
        <v>160</v>
      </c>
      <c r="C77" s="34" t="s">
        <v>161</v>
      </c>
      <c r="D77" s="25" t="s">
        <v>9</v>
      </c>
      <c r="E77" s="26">
        <v>1.0</v>
      </c>
      <c r="F77" s="35">
        <v>9.0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30" t="s">
        <v>21</v>
      </c>
      <c r="P77" s="28" t="s">
        <v>20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1"/>
        <v>72</v>
      </c>
      <c r="B78" s="33" t="s">
        <v>162</v>
      </c>
      <c r="C78" s="34" t="s">
        <v>163</v>
      </c>
      <c r="D78" s="25" t="s">
        <v>9</v>
      </c>
      <c r="E78" s="26">
        <v>2.0</v>
      </c>
      <c r="F78" s="35">
        <v>8.0</v>
      </c>
      <c r="G78" s="28" t="s">
        <v>20</v>
      </c>
      <c r="H78" s="28" t="s">
        <v>20</v>
      </c>
      <c r="I78" s="28" t="s">
        <v>20</v>
      </c>
      <c r="J78" s="30" t="s">
        <v>21</v>
      </c>
      <c r="K78" s="28" t="s">
        <v>20</v>
      </c>
      <c r="L78" s="28" t="s">
        <v>20</v>
      </c>
      <c r="M78" s="30" t="s">
        <v>21</v>
      </c>
      <c r="N78" s="28" t="s">
        <v>20</v>
      </c>
      <c r="O78" s="28" t="s">
        <v>20</v>
      </c>
      <c r="P78" s="28" t="s">
        <v>20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1"/>
        <v>73</v>
      </c>
      <c r="B79" s="33" t="s">
        <v>164</v>
      </c>
      <c r="C79" s="34" t="s">
        <v>165</v>
      </c>
      <c r="D79" s="25" t="s">
        <v>9</v>
      </c>
      <c r="E79" s="26">
        <v>4.0</v>
      </c>
      <c r="F79" s="35">
        <v>6.0</v>
      </c>
      <c r="G79" s="30" t="s">
        <v>21</v>
      </c>
      <c r="H79" s="28" t="s">
        <v>20</v>
      </c>
      <c r="I79" s="30" t="s">
        <v>21</v>
      </c>
      <c r="J79" s="30" t="s">
        <v>21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20</v>
      </c>
      <c r="P79" s="30" t="s">
        <v>21</v>
      </c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 t="str">
        <f t="shared" si="1"/>
        <v/>
      </c>
      <c r="B80" s="33"/>
      <c r="C80" s="34"/>
      <c r="D80" s="37"/>
      <c r="E80" s="37" t="str">
        <f t="shared" ref="E80:E95" si="3">IF(D80&gt;0,COUNTIF(G80:Z80,"A"),"")</f>
        <v/>
      </c>
      <c r="F80" s="38" t="str">
        <f t="shared" ref="F80:F95" si="4">IF(D80&gt;0,COUNTIF(G80:Z80,"P"),"")</f>
        <v/>
      </c>
      <c r="G80" s="39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1"/>
        <v/>
      </c>
      <c r="B81" s="33"/>
      <c r="C81" s="34"/>
      <c r="D81" s="37"/>
      <c r="E81" s="37" t="str">
        <f t="shared" si="3"/>
        <v/>
      </c>
      <c r="F81" s="38" t="str">
        <f t="shared" si="4"/>
        <v/>
      </c>
      <c r="G81" s="39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1"/>
        <v/>
      </c>
      <c r="B82" s="33"/>
      <c r="C82" s="34"/>
      <c r="D82" s="37"/>
      <c r="E82" s="37" t="str">
        <f t="shared" si="3"/>
        <v/>
      </c>
      <c r="F82" s="38" t="str">
        <f t="shared" si="4"/>
        <v/>
      </c>
      <c r="G82" s="39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1"/>
        <v/>
      </c>
      <c r="B83" s="33"/>
      <c r="C83" s="34"/>
      <c r="D83" s="37"/>
      <c r="E83" s="37" t="str">
        <f t="shared" si="3"/>
        <v/>
      </c>
      <c r="F83" s="38" t="str">
        <f t="shared" si="4"/>
        <v/>
      </c>
      <c r="G83" s="39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1"/>
        <v/>
      </c>
      <c r="B84" s="33"/>
      <c r="C84" s="34"/>
      <c r="D84" s="37"/>
      <c r="E84" s="37" t="str">
        <f t="shared" si="3"/>
        <v/>
      </c>
      <c r="F84" s="38" t="str">
        <f t="shared" si="4"/>
        <v/>
      </c>
      <c r="G84" s="39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1"/>
        <v/>
      </c>
      <c r="B85" s="40"/>
      <c r="C85" s="40"/>
      <c r="D85" s="37"/>
      <c r="E85" s="37" t="str">
        <f t="shared" si="3"/>
        <v/>
      </c>
      <c r="F85" s="38" t="str">
        <f t="shared" si="4"/>
        <v/>
      </c>
      <c r="G85" s="39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1"/>
        <v/>
      </c>
      <c r="B86" s="40"/>
      <c r="C86" s="40"/>
      <c r="D86" s="37"/>
      <c r="E86" s="37" t="str">
        <f t="shared" si="3"/>
        <v/>
      </c>
      <c r="F86" s="38" t="str">
        <f t="shared" si="4"/>
        <v/>
      </c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1"/>
        <v/>
      </c>
      <c r="B87" s="40"/>
      <c r="C87" s="40"/>
      <c r="D87" s="37"/>
      <c r="E87" s="37" t="str">
        <f t="shared" si="3"/>
        <v/>
      </c>
      <c r="F87" s="38" t="str">
        <f t="shared" si="4"/>
        <v/>
      </c>
      <c r="G87" s="39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1"/>
        <v/>
      </c>
      <c r="B88" s="40"/>
      <c r="C88" s="40"/>
      <c r="D88" s="37"/>
      <c r="E88" s="37" t="str">
        <f t="shared" si="3"/>
        <v/>
      </c>
      <c r="F88" s="38" t="str">
        <f t="shared" si="4"/>
        <v/>
      </c>
      <c r="G88" s="39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1"/>
        <v/>
      </c>
      <c r="B89" s="40"/>
      <c r="C89" s="40"/>
      <c r="D89" s="37"/>
      <c r="E89" s="37" t="str">
        <f t="shared" si="3"/>
        <v/>
      </c>
      <c r="F89" s="38" t="str">
        <f t="shared" si="4"/>
        <v/>
      </c>
      <c r="G89" s="39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1"/>
        <v/>
      </c>
      <c r="B90" s="40"/>
      <c r="C90" s="40"/>
      <c r="D90" s="37"/>
      <c r="E90" s="37" t="str">
        <f t="shared" si="3"/>
        <v/>
      </c>
      <c r="F90" s="38" t="str">
        <f t="shared" si="4"/>
        <v/>
      </c>
      <c r="G90" s="39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1"/>
        <v/>
      </c>
      <c r="B91" s="40"/>
      <c r="C91" s="40"/>
      <c r="D91" s="37"/>
      <c r="E91" s="37" t="str">
        <f t="shared" si="3"/>
        <v/>
      </c>
      <c r="F91" s="38" t="str">
        <f t="shared" si="4"/>
        <v/>
      </c>
      <c r="G91" s="39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1"/>
        <v/>
      </c>
      <c r="B92" s="40"/>
      <c r="C92" s="40"/>
      <c r="D92" s="37"/>
      <c r="E92" s="37" t="str">
        <f t="shared" si="3"/>
        <v/>
      </c>
      <c r="F92" s="38" t="str">
        <f t="shared" si="4"/>
        <v/>
      </c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1"/>
        <v/>
      </c>
      <c r="B93" s="40"/>
      <c r="C93" s="40"/>
      <c r="D93" s="37"/>
      <c r="E93" s="37" t="str">
        <f t="shared" si="3"/>
        <v/>
      </c>
      <c r="F93" s="38" t="str">
        <f t="shared" si="4"/>
        <v/>
      </c>
      <c r="G93" s="3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1"/>
        <v/>
      </c>
      <c r="B94" s="40"/>
      <c r="C94" s="40"/>
      <c r="D94" s="37"/>
      <c r="E94" s="37" t="str">
        <f t="shared" si="3"/>
        <v/>
      </c>
      <c r="F94" s="38" t="str">
        <f t="shared" si="4"/>
        <v/>
      </c>
      <c r="G94" s="39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1"/>
        <v/>
      </c>
      <c r="B95" s="40"/>
      <c r="C95" s="40"/>
      <c r="D95" s="37"/>
      <c r="E95" s="37" t="str">
        <f t="shared" si="3"/>
        <v/>
      </c>
      <c r="F95" s="38" t="str">
        <f t="shared" si="4"/>
        <v/>
      </c>
      <c r="G95" s="3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