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프로그래밍\식초님 로드맵대로\커리큘럼\"/>
    </mc:Choice>
  </mc:AlternateContent>
  <xr:revisionPtr revIDLastSave="0" documentId="13_ncr:1_{E0E56818-39FC-44E0-94DE-CC32C0A94AEB}" xr6:coauthVersionLast="47" xr6:coauthVersionMax="47" xr10:uidLastSave="{00000000-0000-0000-0000-000000000000}"/>
  <bookViews>
    <workbookView xWindow="0" yWindow="4140" windowWidth="21600" windowHeight="11460" xr2:uid="{6A2E78A4-70C6-4F8F-8733-6D8FB6A7E8A2}"/>
  </bookViews>
  <sheets>
    <sheet name="기초" sheetId="1" r:id="rId1"/>
    <sheet name="심화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F4" i="1"/>
  <c r="F52" i="1"/>
  <c r="F49" i="1"/>
  <c r="F48" i="1"/>
  <c r="F45" i="1"/>
  <c r="F43" i="1"/>
  <c r="F42" i="1"/>
  <c r="F41" i="1"/>
  <c r="F34" i="1"/>
  <c r="F35" i="1"/>
  <c r="F36" i="1"/>
  <c r="F37" i="1"/>
  <c r="F38" i="1"/>
  <c r="F39" i="1"/>
  <c r="F33" i="1"/>
  <c r="F32" i="1"/>
  <c r="F31" i="1"/>
  <c r="F30" i="1"/>
  <c r="F29" i="1"/>
  <c r="F27" i="1"/>
  <c r="F26" i="1"/>
  <c r="F23" i="1"/>
  <c r="F17" i="1"/>
  <c r="F14" i="1"/>
  <c r="F12" i="1"/>
  <c r="F9" i="1"/>
  <c r="F8" i="1"/>
  <c r="F6" i="1"/>
  <c r="F5" i="1"/>
</calcChain>
</file>

<file path=xl/sharedStrings.xml><?xml version="1.0" encoding="utf-8"?>
<sst xmlns="http://schemas.openxmlformats.org/spreadsheetml/2006/main" count="161" uniqueCount="142">
  <si>
    <r>
      <t xml:space="preserve">프론트엔드 공부 순서, 높은 연봉 받는 프론트엔드 개발자 되기 | 해외 개발자 선배가 알려드려요 </t>
    </r>
    <r>
      <rPr>
        <sz val="9"/>
        <color theme="1"/>
        <rFont val="Segoe UI Emoji"/>
        <family val="2"/>
      </rPr>
      <t>⭐️</t>
    </r>
    <r>
      <rPr>
        <sz val="9"/>
        <color theme="1"/>
        <rFont val="맑은 고딕"/>
        <family val="2"/>
        <charset val="129"/>
        <scheme val="minor"/>
      </rPr>
      <t xml:space="preserve"> (웹개발 공부 순서)</t>
    </r>
    <phoneticPr fontId="1" type="noConversion"/>
  </si>
  <si>
    <t>클론코딩 포트폴리오 반응형 웹사이트 따라 만들기 | HTML, CSS, JavaScript 프론트엔드 강의(드림코딩 아카데미 오픈)</t>
  </si>
  <si>
    <t>프론트엔드 강의, 프론트엔드 개발자가 되고 싶다면? 웹개발 입문자편 강의를 시작합니다 ⭐️ (HTML, CSS, Javascript + 실전 프로젝트)</t>
  </si>
  <si>
    <t>코딩을 빨리 배우는 법 (온라인 강의로 배울때 200% 효과적으로 배우기)</t>
  </si>
  <si>
    <t>HTML 기초, React 할때 꼭 필요한 팁! 쉽다고 무시하면 안돼요 | 프론트엔드 개발자 입문편: HTML, CSS, Javascript</t>
  </si>
  <si>
    <t>CSS 셀렉터, 기초 이론 정리. 포트폴리오 만드는 날까지! | 프론트엔드 개발자 입문편: HTML, CSS, Javascript</t>
  </si>
  <si>
    <t>CSS 레이아웃 정리 display, position 완성 | 프론트엔드 개발자 입문편: HTML, CSS, Javascript</t>
  </si>
  <si>
    <t>CSS Flexbox 완전 정리. 포트폴리오 만드는 날까지! | 프론트엔드 개발자 입문편: HTML, CSS, Javascript</t>
  </si>
  <si>
    <t>비쥬얼 스튜디오 코드 설치 및 웹개발을 위한 필수 익스텐션 10개 추천 | 프론트엔드 개발자 입문편: HTML, CSS, Javascript</t>
  </si>
  <si>
    <t>웹사이트 빨리 만드는 지름길 Emmet, HTML 빠르게 마크업하기 | 프론트엔드 개발자 입문편: HTML, CSS, Javascript</t>
  </si>
  <si>
    <t>반응형 웹, 웹개발 할때 꼭 알아야 하는 Responsive Web | 프론트엔드 개발자 입문편: HTML, CSS, Javascript</t>
  </si>
  <si>
    <t>프론트엔드 공부시 유용한 노트 작성법 및 비쥬얼 스튜디오 코드 코멘트 색상 변경 방법 ✍️</t>
  </si>
  <si>
    <t>웹사이트 따라만들기, 반응형 헤더편 | 프론트엔드 개발자 입문편: HTML, CSS, Javascript</t>
  </si>
  <si>
    <t>클론코딩 유튜브 사이트 따라 만들기(HTML+CSS 연습편, 웹 포트폴리오) | 프론트엔드 개발자 입문편: HTML, CSS, Javascript</t>
  </si>
  <si>
    <t>프론트엔드 개발자라면 필수로 알아야 하는 브라우저 101 필수 개념과 게임 프로젝트 🕹</t>
  </si>
  <si>
    <t>개발자 취업을 위한 포트폴리오 만들기 | 취업에 성공하는 포트폴리오 관리법, 프론트엔드 공부 방법 ⭐️</t>
  </si>
  <si>
    <t>프론트엔드 공부 방법 포트폴리오 만들면서 실력을 늘려가기 | 개발자로 취업에 성공하는 포트폴리오 관리법 + Javascript 공부법</t>
  </si>
  <si>
    <t>비전공자, 프론트엔드 공부할때 자바를 배워야 할까? (자바와 자바스크립트 차이점, 자바가 프론트엔드 개발자에게 필수 언어일까?) [엘리와 고민상담]</t>
  </si>
  <si>
    <t>자바스크립트를 이용한 미니게임 만들기 &amp; 코드 리뷰, 코딩 팁 (여러분들의 코드를 드디어 리뷰해요 🙌)</t>
  </si>
  <si>
    <t>프론트엔드 필수 반응형 CSS 단위 총정리 (EM과 REM) | Responsive CSS Units</t>
  </si>
  <si>
    <t>프론트엔드 필수 반응형 CSS 단위 em 과 rem | 예제 프로젝트를 통해 정리 하세요 ✨</t>
  </si>
  <si>
    <t>비쥬얼 스튜디오 코드 필수 단축키 정리 (Visual Studio Code 꿀템🍯🐝 )</t>
  </si>
  <si>
    <t>타입스크립트 + 객체지향 프로그래밍 강의 (두마리 토끼를 잡아요 🐰🐰)</t>
  </si>
  <si>
    <t>API란? 개념 정리와 포트폴리오에 유용한 대박 사이트 공유 🙌</t>
  </si>
  <si>
    <r>
      <t xml:space="preserve">PWA (Progressive Web App) 개념과 따라만들기 </t>
    </r>
    <r>
      <rPr>
        <sz val="9"/>
        <color theme="1"/>
        <rFont val="Segoe UI Emoji"/>
        <family val="2"/>
      </rPr>
      <t>📲</t>
    </r>
    <phoneticPr fontId="1" type="noConversion"/>
  </si>
  <si>
    <t>자바스크립트 프로처럼 쓰는 팁 ✨ (+ 보너스 인터뷰 문제 하나!)</t>
  </si>
  <si>
    <t>HTML 태그들, 헷갈리는거 정리해 보았다 🥳 (시맨틱 태그, 중요한 태그들 모음)</t>
  </si>
  <si>
    <t>웹사이트, 모바일 앱 디자인 무료 툴 5가지 | 사이드 프로젝트 꿀템 🍯🐝</t>
  </si>
  <si>
    <t>자바스크립트 배우기전 꼭 봐야할 영상 | 자바스크립트의 역사와 현재 그리고 미래 (JavaScript, ECMAScript, JQuery, Babel, Node.js)</t>
  </si>
  <si>
    <t>자바스크립트 2. 콘솔에 출력, script async 와 defer의 차이점 및 앞으로 자바스크립트 공부 방향 | 프론트엔드 개발자 입문편 (JavaScript ES5+)</t>
  </si>
  <si>
    <t>자바스크립트 3. 데이터타입, data types, let vs var, hoisting | 프론트엔드 개발자 입문편 (JavaScript ES5+)</t>
  </si>
  <si>
    <t>자바스크립트 4. 코딩의 기본 operator, if, for loop 코드리뷰 팁 | 프론트엔드 개발자 입문편 (JavaScript ES6)</t>
  </si>
  <si>
    <t>자바스크립트 5. Arrow Function은 무엇인가? 함수의 선언과 표현 | 프론트엔드 개발자 입문편(JavaScript ES6)</t>
  </si>
  <si>
    <t>자바스크립트 6. 클래스와 오브젝트의 차이점(class vs object), 객체지향 언어 클래스 정리 | 프론트엔드 개발자 입문편 (JavaScript ES6)</t>
  </si>
  <si>
    <t>자바스크립트 7. 오브젝트 넌 뭐니? | 프론트엔드 개발자 입문편 (JavaScript ES6)</t>
    <phoneticPr fontId="1" type="noConversion"/>
  </si>
  <si>
    <t>자바스크립트 8. 배열 제대로 알고 쓰자. 자바스크립트 배열 개념과 APIs 총정리 | 프론트엔드 개발자 입문편 (JavaScript ES6 )</t>
  </si>
  <si>
    <t>자바스크립트 9. 유용한 10가지 배열 함수들. Array APIs 총정리 | 프론트엔드 개발자 입문편 ( JavaScript ES6)</t>
  </si>
  <si>
    <t>자바스크립트 10. JSON 개념 정리 와 활용방법 및 유용한 사이트 공유 JavaScript JSON | 프론트엔드 개발자 입문편 (JavaScript ES6)</t>
  </si>
  <si>
    <t>자바스크립트 11. 비동기 처리의 시작 콜백 이해하기, 콜백 지옥 체험 😱 JavaScript Callback | 프론트엔드 개발자 입문편 (JavaScript ES6)</t>
  </si>
  <si>
    <t>자바스크립트 12. 프로미스 개념부터 활용까지 JavaScript Promise | 프론트엔드 개발자 입문편 (JavaScript ES6)</t>
  </si>
  <si>
    <t>자바스크립트 13. 비동기의 꽃 JavaScript async 와 await 그리고 유용한 Promise APIs | 프론트엔드 개발자 입문편 (JavaScript ES6)</t>
  </si>
  <si>
    <t>프로그래밍 포기 하지 마세요 (자바스크립트 함수 기본편)</t>
  </si>
  <si>
    <t>자바스크립트 기초 1. 변수 | primitive 타입과 object의 차이점</t>
  </si>
  <si>
    <t>자바스크립트 기초 2. 함수 | 함수 정의, 호출, 그리고 콜백함수</t>
  </si>
  <si>
    <t>자바스크립트 기초 3. 연산자 | boolean의 모든것 &amp;&amp; 연산자</t>
  </si>
  <si>
    <t>자바스크립트 기초 4. 클래스 | 클래스 예제와 콜백 함수 최종 정리</t>
  </si>
  <si>
    <t>자바스크립트를 이용한 미니 게임 만들기 프로젝트 안내편 | 프론트엔드 개발자 입문편 🕹</t>
  </si>
  <si>
    <t>자바스크립트 최신 문법 (ES6, ES11) | 모르면 후회 하는 최신 문법과 사용법 정리 🐶</t>
  </si>
  <si>
    <r>
      <t xml:space="preserve">노드로 배우는 백엔드 개발 입문 강의 | Rest APIs, 데이터베이스 외 </t>
    </r>
    <r>
      <rPr>
        <sz val="9"/>
        <color theme="1"/>
        <rFont val="Segoe UI Emoji"/>
        <family val="2"/>
      </rPr>
      <t>🚀</t>
    </r>
    <r>
      <rPr>
        <sz val="9"/>
        <color theme="1"/>
        <rFont val="맑은 고딕"/>
        <family val="3"/>
        <charset val="129"/>
        <scheme val="minor"/>
      </rPr>
      <t xml:space="preserve"> 풀스택 가좌아</t>
    </r>
    <phoneticPr fontId="1" type="noConversion"/>
  </si>
  <si>
    <t>드림엘리 자바스크립트 기초강의</t>
    <phoneticPr fontId="1" type="noConversion"/>
  </si>
  <si>
    <t>드림 엘리 프론트엔드 강의</t>
    <phoneticPr fontId="1" type="noConversion"/>
  </si>
  <si>
    <t>드림 엘리</t>
    <phoneticPr fontId="1" type="noConversion"/>
  </si>
  <si>
    <t>드림엘리 미니게임</t>
    <phoneticPr fontId="1" type="noConversion"/>
  </si>
  <si>
    <t>HTML 태그 완성, 웹 포트폴리오 만들기 전에 꼭 보세요 | 프론트엔드 개발자 입문편: HTML, CSS, Javascript</t>
    <phoneticPr fontId="1" type="noConversion"/>
  </si>
  <si>
    <t>클립명</t>
    <phoneticPr fontId="1" type="noConversion"/>
  </si>
  <si>
    <t>과정명</t>
    <phoneticPr fontId="1" type="noConversion"/>
  </si>
  <si>
    <t>시간</t>
    <phoneticPr fontId="1" type="noConversion"/>
  </si>
  <si>
    <t>날짜</t>
    <phoneticPr fontId="1" type="noConversion"/>
  </si>
  <si>
    <t>합계</t>
    <phoneticPr fontId="1" type="noConversion"/>
  </si>
  <si>
    <t/>
  </si>
  <si>
    <t xml:space="preserve">  4. npm을 이용해서 create   app 설치</t>
  </si>
  <si>
    <t xml:space="preserve">  1. 수업 소개</t>
  </si>
  <si>
    <t xml:space="preserve">  2. 공부 전략</t>
  </si>
  <si>
    <t xml:space="preserve">  3. 개발환경의 종류</t>
  </si>
  <si>
    <t xml:space="preserve">  5. create   app을 이용해서 개발환경 구축</t>
  </si>
  <si>
    <t xml:space="preserve">  6. 샘플 웹앱 실행</t>
  </si>
  <si>
    <t xml:space="preserve">  7. JS 코딩하는 법</t>
  </si>
  <si>
    <t xml:space="preserve">  8. CSS 코딩하는 법</t>
  </si>
  <si>
    <t xml:space="preserve">  9. 배포하는 법</t>
  </si>
  <si>
    <t xml:space="preserve">  21. delete 구현</t>
  </si>
  <si>
    <t xml:space="preserve">  22. 수업을 마치며</t>
  </si>
  <si>
    <t xml:space="preserve">  10. 리액트가 없다면</t>
    <phoneticPr fontId="1" type="noConversion"/>
  </si>
  <si>
    <t xml:space="preserve">  11.1 컴포넌트 만들기1</t>
    <phoneticPr fontId="1" type="noConversion"/>
  </si>
  <si>
    <t xml:space="preserve">  11.2 컴포넌트 만들기2</t>
    <phoneticPr fontId="1" type="noConversion"/>
  </si>
  <si>
    <t xml:space="preserve">  12. props</t>
    <phoneticPr fontId="1" type="noConversion"/>
  </si>
  <si>
    <t xml:space="preserve">  13. React Developer Tools</t>
    <phoneticPr fontId="1" type="noConversion"/>
  </si>
  <si>
    <t xml:space="preserve">  14. Component 파일로 분리하기</t>
    <phoneticPr fontId="1" type="noConversion"/>
  </si>
  <si>
    <t xml:space="preserve">  15.1 State 소개</t>
    <phoneticPr fontId="1" type="noConversion"/>
  </si>
  <si>
    <t xml:space="preserve">  15.2 State 사용</t>
    <phoneticPr fontId="1" type="noConversion"/>
  </si>
  <si>
    <t xml:space="preserve">  15.3 key</t>
    <phoneticPr fontId="1" type="noConversion"/>
  </si>
  <si>
    <t xml:space="preserve">  16.1 이벤트 state props 그리고 render 함수</t>
    <phoneticPr fontId="1" type="noConversion"/>
  </si>
  <si>
    <t xml:space="preserve">  16.2 이벤트 설치</t>
    <phoneticPr fontId="1" type="noConversion"/>
  </si>
  <si>
    <t xml:space="preserve">  16.3 이벤트에서 state 변경하기</t>
    <phoneticPr fontId="1" type="noConversion"/>
  </si>
  <si>
    <t xml:space="preserve">  16.4 이벤트 bind 함수 이해하기</t>
    <phoneticPr fontId="1" type="noConversion"/>
  </si>
  <si>
    <t xml:space="preserve">  16.5 이벤트 setState 함수 이해하기</t>
    <phoneticPr fontId="1" type="noConversion"/>
  </si>
  <si>
    <t xml:space="preserve">  17.1 컴포넌트 이벤트 만들기</t>
    <phoneticPr fontId="1" type="noConversion"/>
  </si>
  <si>
    <t xml:space="preserve">  17.2 컴포넌트 이벤트 만들기</t>
    <phoneticPr fontId="1" type="noConversion"/>
  </si>
  <si>
    <t xml:space="preserve">  17. 3 컴포넌트 이벤트 만들기</t>
    <phoneticPr fontId="1" type="noConversion"/>
  </si>
  <si>
    <t xml:space="preserve">  18. 베이스 캠프</t>
    <phoneticPr fontId="1" type="noConversion"/>
  </si>
  <si>
    <t xml:space="preserve">  19.1 create 구현 : 소개</t>
    <phoneticPr fontId="1" type="noConversion"/>
  </si>
  <si>
    <t xml:space="preserve">  19.3 create 구현 : mode 전환 기능</t>
    <phoneticPr fontId="1" type="noConversion"/>
  </si>
  <si>
    <t xml:space="preserve">  19.2 create 구현 : mode 변경 기능</t>
    <phoneticPr fontId="1" type="noConversion"/>
  </si>
  <si>
    <t xml:space="preserve">  19.4 create 구현 : form</t>
    <phoneticPr fontId="1" type="noConversion"/>
  </si>
  <si>
    <t xml:space="preserve">  19.5 create 구현 : onSubmit 이벤트</t>
    <phoneticPr fontId="1" type="noConversion"/>
  </si>
  <si>
    <t xml:space="preserve">  19.6 create 구현 : contents 변경</t>
    <phoneticPr fontId="1" type="noConversion"/>
  </si>
  <si>
    <t xml:space="preserve">  19.7 create 구현 : shouldComponentUpdate</t>
    <phoneticPr fontId="1" type="noConversion"/>
  </si>
  <si>
    <t xml:space="preserve">  19.8 create 구현 : immutable</t>
    <phoneticPr fontId="1" type="noConversion"/>
  </si>
  <si>
    <t xml:space="preserve">  20.1 update 구현</t>
    <phoneticPr fontId="1" type="noConversion"/>
  </si>
  <si>
    <t xml:space="preserve">  20.2 update 구현: form</t>
    <phoneticPr fontId="1" type="noConversion"/>
  </si>
  <si>
    <t xml:space="preserve">  20.3 update 구현: state 변경</t>
    <phoneticPr fontId="1" type="noConversion"/>
  </si>
  <si>
    <t>생활 코딩</t>
    <phoneticPr fontId="1" type="noConversion"/>
  </si>
  <si>
    <t>체크</t>
    <phoneticPr fontId="1" type="noConversion"/>
  </si>
  <si>
    <t>v</t>
    <phoneticPr fontId="1" type="noConversion"/>
  </si>
  <si>
    <t>7주차 월</t>
    <phoneticPr fontId="1" type="noConversion"/>
  </si>
  <si>
    <t>7주차 화</t>
    <phoneticPr fontId="1" type="noConversion"/>
  </si>
  <si>
    <t>7주차 수</t>
    <phoneticPr fontId="1" type="noConversion"/>
  </si>
  <si>
    <t>7주차 목</t>
    <phoneticPr fontId="1" type="noConversion"/>
  </si>
  <si>
    <t>7주차 금</t>
    <phoneticPr fontId="1" type="noConversion"/>
  </si>
  <si>
    <t>8주차 월</t>
    <phoneticPr fontId="1" type="noConversion"/>
  </si>
  <si>
    <t>8주차 화</t>
    <phoneticPr fontId="1" type="noConversion"/>
  </si>
  <si>
    <t>8주차 수</t>
    <phoneticPr fontId="1" type="noConversion"/>
  </si>
  <si>
    <t>8주차 목</t>
    <phoneticPr fontId="1" type="noConversion"/>
  </si>
  <si>
    <t>1주차 월(11/08)</t>
    <phoneticPr fontId="1" type="noConversion"/>
  </si>
  <si>
    <t>1주차 화(11/09)</t>
    <phoneticPr fontId="1" type="noConversion"/>
  </si>
  <si>
    <t>1주차 수(11/10)</t>
    <phoneticPr fontId="1" type="noConversion"/>
  </si>
  <si>
    <t>1주차 목(11/11)</t>
    <phoneticPr fontId="1" type="noConversion"/>
  </si>
  <si>
    <t>1주차 금(11/12)</t>
    <phoneticPr fontId="1" type="noConversion"/>
  </si>
  <si>
    <t>2주차 월(11/15)</t>
    <phoneticPr fontId="1" type="noConversion"/>
  </si>
  <si>
    <t>2주차 화(11/16)</t>
    <phoneticPr fontId="1" type="noConversion"/>
  </si>
  <si>
    <t>2주차 수(11/17)</t>
    <phoneticPr fontId="1" type="noConversion"/>
  </si>
  <si>
    <t>2주차 목(11/18)</t>
    <phoneticPr fontId="1" type="noConversion"/>
  </si>
  <si>
    <t>2주차 금(11/19)</t>
    <phoneticPr fontId="1" type="noConversion"/>
  </si>
  <si>
    <t>3주차 월(11/22)</t>
    <phoneticPr fontId="1" type="noConversion"/>
  </si>
  <si>
    <t>3주차 화(11/23)</t>
    <phoneticPr fontId="1" type="noConversion"/>
  </si>
  <si>
    <t>3주차 수(11/24)</t>
    <phoneticPr fontId="1" type="noConversion"/>
  </si>
  <si>
    <t>3주차 목(11/25)</t>
    <phoneticPr fontId="1" type="noConversion"/>
  </si>
  <si>
    <t>3주차 금(11/26)</t>
    <phoneticPr fontId="1" type="noConversion"/>
  </si>
  <si>
    <t>4주차 월(11/29)</t>
    <phoneticPr fontId="1" type="noConversion"/>
  </si>
  <si>
    <t>4주차 화(11/30)</t>
    <phoneticPr fontId="1" type="noConversion"/>
  </si>
  <si>
    <t>4주차 수(12/1)</t>
    <phoneticPr fontId="1" type="noConversion"/>
  </si>
  <si>
    <t>4주차 목(12/2)</t>
    <phoneticPr fontId="1" type="noConversion"/>
  </si>
  <si>
    <t>4주차 금(12/3)</t>
    <phoneticPr fontId="1" type="noConversion"/>
  </si>
  <si>
    <t>5주차 월(12/6)</t>
    <phoneticPr fontId="1" type="noConversion"/>
  </si>
  <si>
    <t>5주차 화(12/7)</t>
    <phoneticPr fontId="1" type="noConversion"/>
  </si>
  <si>
    <t>5주차 수(12/8)</t>
    <phoneticPr fontId="1" type="noConversion"/>
  </si>
  <si>
    <t>5주차 목(12/9)</t>
    <phoneticPr fontId="1" type="noConversion"/>
  </si>
  <si>
    <t>5주차 금(12/10)</t>
    <phoneticPr fontId="1" type="noConversion"/>
  </si>
  <si>
    <t>6주차 월(12/13)</t>
    <phoneticPr fontId="1" type="noConversion"/>
  </si>
  <si>
    <t>6주차 화(12/14)</t>
    <phoneticPr fontId="1" type="noConversion"/>
  </si>
  <si>
    <t>6주차 수(12/15)</t>
    <phoneticPr fontId="1" type="noConversion"/>
  </si>
  <si>
    <t>6주차 목(12/16)</t>
    <phoneticPr fontId="1" type="noConversion"/>
  </si>
  <si>
    <t>6주차 금(12/17)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</si>
</sst>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Segoe UI Emoji"/>
      <family val="2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2" fillId="2" borderId="4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0" fillId="3" borderId="7" xfId="0" applyFill="1" applyBorder="1">
      <alignment vertical="center"/>
    </xf>
    <xf numFmtId="21" fontId="0" fillId="2" borderId="8" xfId="0" applyNumberFormat="1" applyFont="1" applyFill="1" applyBorder="1">
      <alignment vertical="center"/>
    </xf>
    <xf numFmtId="21" fontId="0" fillId="2" borderId="9" xfId="0" applyNumberFormat="1" applyFont="1" applyFill="1" applyBorder="1">
      <alignment vertical="center"/>
    </xf>
    <xf numFmtId="21" fontId="0" fillId="2" borderId="10" xfId="0" applyNumberFormat="1" applyFont="1" applyFill="1" applyBorder="1">
      <alignment vertical="center"/>
    </xf>
    <xf numFmtId="46" fontId="0" fillId="2" borderId="7" xfId="0" applyNumberFormat="1" applyFont="1" applyFill="1" applyBorder="1">
      <alignment vertical="center"/>
    </xf>
    <xf numFmtId="21" fontId="0" fillId="2" borderId="7" xfId="0" applyNumberFormat="1" applyFont="1" applyFill="1" applyBorder="1">
      <alignment vertical="center"/>
    </xf>
    <xf numFmtId="46" fontId="0" fillId="2" borderId="10" xfId="0" applyNumberFormat="1" applyFont="1" applyFill="1" applyBorder="1">
      <alignment vertical="center"/>
    </xf>
    <xf numFmtId="46" fontId="0" fillId="3" borderId="7" xfId="0" applyNumberFormat="1" applyFont="1" applyFill="1" applyBorder="1">
      <alignment vertical="center"/>
    </xf>
    <xf numFmtId="21" fontId="0" fillId="4" borderId="8" xfId="0" applyNumberFormat="1" applyFont="1" applyFill="1" applyBorder="1">
      <alignment vertical="center"/>
    </xf>
    <xf numFmtId="21" fontId="0" fillId="4" borderId="10" xfId="0" applyNumberFormat="1" applyFont="1" applyFill="1" applyBorder="1">
      <alignment vertical="center"/>
    </xf>
    <xf numFmtId="46" fontId="0" fillId="4" borderId="7" xfId="0" applyNumberFormat="1" applyFont="1" applyFill="1" applyBorder="1">
      <alignment vertical="center"/>
    </xf>
    <xf numFmtId="21" fontId="0" fillId="4" borderId="7" xfId="0" applyNumberFormat="1" applyFont="1" applyFill="1" applyBorder="1">
      <alignment vertical="center"/>
    </xf>
    <xf numFmtId="21" fontId="0" fillId="4" borderId="9" xfId="0" applyNumberFormat="1" applyFont="1" applyFill="1" applyBorder="1">
      <alignment vertical="center"/>
    </xf>
    <xf numFmtId="21" fontId="0" fillId="5" borderId="8" xfId="0" applyNumberFormat="1" applyFont="1" applyFill="1" applyBorder="1">
      <alignment vertical="center"/>
    </xf>
    <xf numFmtId="21" fontId="0" fillId="5" borderId="9" xfId="0" applyNumberFormat="1" applyFont="1" applyFill="1" applyBorder="1">
      <alignment vertical="center"/>
    </xf>
    <xf numFmtId="21" fontId="0" fillId="5" borderId="10" xfId="0" applyNumberFormat="1" applyFont="1" applyFill="1" applyBorder="1">
      <alignment vertical="center"/>
    </xf>
    <xf numFmtId="0" fontId="5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6" fontId="0" fillId="0" borderId="10" xfId="0" applyNumberFormat="1" applyBorder="1">
      <alignment vertical="center"/>
    </xf>
    <xf numFmtId="46" fontId="0" fillId="0" borderId="7" xfId="0" applyNumberFormat="1" applyBorder="1">
      <alignment vertical="center"/>
    </xf>
    <xf numFmtId="21" fontId="0" fillId="0" borderId="7" xfId="0" applyNumberFormat="1" applyBorder="1">
      <alignment vertical="center"/>
    </xf>
    <xf numFmtId="0" fontId="0" fillId="0" borderId="4" xfId="0" applyBorder="1">
      <alignment vertical="center"/>
    </xf>
    <xf numFmtId="21" fontId="0" fillId="0" borderId="10" xfId="0" applyNumberFormat="1" applyBorder="1">
      <alignment vertical="center"/>
    </xf>
    <xf numFmtId="0" fontId="2" fillId="0" borderId="0" xfId="0" quotePrefix="1" applyFont="1">
      <alignment vertical="center"/>
    </xf>
    <xf numFmtId="0" fontId="2" fillId="7" borderId="8" xfId="0" applyFont="1" applyFill="1" applyBorder="1">
      <alignment vertical="center"/>
    </xf>
    <xf numFmtId="21" fontId="0" fillId="7" borderId="8" xfId="0" applyNumberFormat="1" applyFont="1" applyFill="1" applyBorder="1">
      <alignment vertical="center"/>
    </xf>
    <xf numFmtId="0" fontId="2" fillId="7" borderId="9" xfId="0" applyFont="1" applyFill="1" applyBorder="1">
      <alignment vertical="center"/>
    </xf>
    <xf numFmtId="21" fontId="0" fillId="7" borderId="9" xfId="0" applyNumberFormat="1" applyFont="1" applyFill="1" applyBorder="1">
      <alignment vertical="center"/>
    </xf>
    <xf numFmtId="0" fontId="2" fillId="7" borderId="10" xfId="0" applyFont="1" applyFill="1" applyBorder="1">
      <alignment vertical="center"/>
    </xf>
    <xf numFmtId="21" fontId="0" fillId="7" borderId="10" xfId="0" applyNumberFormat="1" applyFont="1" applyFill="1" applyBorder="1">
      <alignment vertical="center"/>
    </xf>
    <xf numFmtId="0" fontId="5" fillId="6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3A1F8-0818-4133-A35C-33D74C6F4A48}">
  <dimension ref="A1:F53"/>
  <sheetViews>
    <sheetView tabSelected="1" topLeftCell="B1" zoomScale="85" zoomScaleNormal="85" workbookViewId="0">
      <selection activeCell="D12" sqref="D12:D14"/>
    </sheetView>
  </sheetViews>
  <sheetFormatPr defaultRowHeight="16.5" x14ac:dyDescent="0.3"/>
  <cols>
    <col min="2" max="2" width="95.125" style="1" customWidth="1"/>
    <col min="3" max="3" width="8.25" style="2" bestFit="1" customWidth="1"/>
    <col min="4" max="4" width="9.375" style="51" customWidth="1"/>
    <col min="5" max="5" width="9.375" style="57" customWidth="1"/>
    <col min="6" max="6" width="9.375" style="34" customWidth="1"/>
    <col min="8" max="8" width="9.375" customWidth="1"/>
  </cols>
  <sheetData>
    <row r="1" spans="1:6" x14ac:dyDescent="0.3">
      <c r="A1" s="31" t="s">
        <v>55</v>
      </c>
      <c r="B1" s="32" t="s">
        <v>54</v>
      </c>
      <c r="C1" s="33" t="s">
        <v>56</v>
      </c>
      <c r="D1" s="49" t="s">
        <v>101</v>
      </c>
      <c r="E1" s="55" t="s">
        <v>57</v>
      </c>
      <c r="F1" s="33" t="s">
        <v>58</v>
      </c>
    </row>
    <row r="2" spans="1:6" ht="16.5" customHeight="1" x14ac:dyDescent="0.3">
      <c r="A2" s="61" t="s">
        <v>50</v>
      </c>
      <c r="B2" s="3" t="s">
        <v>0</v>
      </c>
      <c r="C2" s="16">
        <v>0.3888888888888889</v>
      </c>
      <c r="D2" s="50" t="s">
        <v>102</v>
      </c>
      <c r="E2" s="64" t="s">
        <v>112</v>
      </c>
      <c r="F2" s="35"/>
    </row>
    <row r="3" spans="1:6" x14ac:dyDescent="0.3">
      <c r="A3" s="62"/>
      <c r="B3" s="4" t="s">
        <v>2</v>
      </c>
      <c r="C3" s="17">
        <v>0.19652777777777777</v>
      </c>
      <c r="D3" s="50" t="s">
        <v>102</v>
      </c>
      <c r="E3" s="65"/>
      <c r="F3" s="36"/>
    </row>
    <row r="4" spans="1:6" x14ac:dyDescent="0.3">
      <c r="A4" s="62"/>
      <c r="B4" s="5" t="s">
        <v>3</v>
      </c>
      <c r="C4" s="18">
        <v>0.26250000000000001</v>
      </c>
      <c r="D4" s="50" t="s">
        <v>102</v>
      </c>
      <c r="E4" s="66"/>
      <c r="F4" s="37">
        <f>SUM(C2:C4)</f>
        <v>0.84791666666666665</v>
      </c>
    </row>
    <row r="5" spans="1:6" ht="33" x14ac:dyDescent="0.3">
      <c r="A5" s="62"/>
      <c r="B5" s="6" t="s">
        <v>4</v>
      </c>
      <c r="C5" s="19">
        <v>1.0083333333333333</v>
      </c>
      <c r="D5" s="50" t="s">
        <v>102</v>
      </c>
      <c r="E5" s="56" t="s">
        <v>113</v>
      </c>
      <c r="F5" s="38">
        <f>C5</f>
        <v>1.0083333333333333</v>
      </c>
    </row>
    <row r="6" spans="1:6" ht="33" x14ac:dyDescent="0.3">
      <c r="A6" s="62"/>
      <c r="B6" s="6" t="s">
        <v>53</v>
      </c>
      <c r="C6" s="20">
        <v>0.98055555555555562</v>
      </c>
      <c r="D6" s="50" t="s">
        <v>102</v>
      </c>
      <c r="E6" s="56" t="s">
        <v>114</v>
      </c>
      <c r="F6" s="39">
        <f>C6</f>
        <v>0.98055555555555562</v>
      </c>
    </row>
    <row r="7" spans="1:6" x14ac:dyDescent="0.3">
      <c r="A7" s="62"/>
      <c r="B7" s="3" t="s">
        <v>5</v>
      </c>
      <c r="C7" s="16">
        <v>0.69861111111111107</v>
      </c>
      <c r="D7" s="50" t="s">
        <v>102</v>
      </c>
      <c r="E7" s="59" t="s">
        <v>115</v>
      </c>
      <c r="F7" s="35"/>
    </row>
    <row r="8" spans="1:6" x14ac:dyDescent="0.3">
      <c r="A8" s="62"/>
      <c r="B8" s="5" t="s">
        <v>6</v>
      </c>
      <c r="C8" s="18">
        <v>0.52361111111111114</v>
      </c>
      <c r="D8" s="50" t="s">
        <v>102</v>
      </c>
      <c r="E8" s="59"/>
      <c r="F8" s="37">
        <f>SUM(C7:C8)</f>
        <v>1.2222222222222223</v>
      </c>
    </row>
    <row r="9" spans="1:6" ht="33" x14ac:dyDescent="0.3">
      <c r="A9" s="62"/>
      <c r="B9" s="6" t="s">
        <v>7</v>
      </c>
      <c r="C9" s="19">
        <v>1.0145833333333334</v>
      </c>
      <c r="D9" s="50" t="s">
        <v>102</v>
      </c>
      <c r="E9" s="56" t="s">
        <v>116</v>
      </c>
      <c r="F9" s="38">
        <f>C9</f>
        <v>1.0145833333333334</v>
      </c>
    </row>
    <row r="10" spans="1:6" x14ac:dyDescent="0.3">
      <c r="A10" s="62"/>
      <c r="B10" s="3" t="s">
        <v>8</v>
      </c>
      <c r="C10" s="16">
        <v>0.56666666666666665</v>
      </c>
      <c r="D10" s="50" t="s">
        <v>102</v>
      </c>
      <c r="E10" s="59" t="s">
        <v>117</v>
      </c>
      <c r="F10" s="36"/>
    </row>
    <row r="11" spans="1:6" x14ac:dyDescent="0.3">
      <c r="A11" s="62"/>
      <c r="B11" s="4" t="s">
        <v>9</v>
      </c>
      <c r="C11" s="17">
        <v>0.4770833333333333</v>
      </c>
      <c r="D11" s="50" t="s">
        <v>102</v>
      </c>
      <c r="E11" s="59"/>
      <c r="F11" s="36"/>
    </row>
    <row r="12" spans="1:6" x14ac:dyDescent="0.3">
      <c r="A12" s="62"/>
      <c r="B12" s="5" t="s">
        <v>10</v>
      </c>
      <c r="C12" s="18">
        <v>0.32847222222222222</v>
      </c>
      <c r="D12" s="50" t="s">
        <v>102</v>
      </c>
      <c r="E12" s="59"/>
      <c r="F12" s="37">
        <f>SUM(C10:C12)</f>
        <v>1.3722222222222222</v>
      </c>
    </row>
    <row r="13" spans="1:6" x14ac:dyDescent="0.3">
      <c r="A13" s="62"/>
      <c r="B13" s="3" t="s">
        <v>11</v>
      </c>
      <c r="C13" s="16">
        <v>0.26805555555555555</v>
      </c>
      <c r="D13" s="50" t="s">
        <v>102</v>
      </c>
      <c r="E13" s="59" t="s">
        <v>118</v>
      </c>
      <c r="F13" s="36"/>
    </row>
    <row r="14" spans="1:6" x14ac:dyDescent="0.3">
      <c r="A14" s="62"/>
      <c r="B14" s="5" t="s">
        <v>12</v>
      </c>
      <c r="C14" s="21">
        <v>1.1375</v>
      </c>
      <c r="D14" s="50" t="s">
        <v>102</v>
      </c>
      <c r="E14" s="59"/>
      <c r="F14" s="37">
        <f>SUM(C13:C14)</f>
        <v>1.4055555555555554</v>
      </c>
    </row>
    <row r="15" spans="1:6" x14ac:dyDescent="0.3">
      <c r="A15" s="62"/>
      <c r="B15" s="4" t="s">
        <v>15</v>
      </c>
      <c r="C15" s="17">
        <v>0.3972222222222222</v>
      </c>
      <c r="D15" s="50"/>
      <c r="E15" s="64" t="s">
        <v>119</v>
      </c>
      <c r="F15" s="36"/>
    </row>
    <row r="16" spans="1:6" x14ac:dyDescent="0.3">
      <c r="A16" s="62"/>
      <c r="B16" s="4" t="s">
        <v>16</v>
      </c>
      <c r="C16" s="17">
        <v>0.4284722222222222</v>
      </c>
      <c r="D16" s="50"/>
      <c r="E16" s="65"/>
      <c r="F16" s="36"/>
    </row>
    <row r="17" spans="1:6" x14ac:dyDescent="0.3">
      <c r="A17" s="62"/>
      <c r="B17" s="5" t="s">
        <v>17</v>
      </c>
      <c r="C17" s="18">
        <v>0.48541666666666666</v>
      </c>
      <c r="D17" s="50"/>
      <c r="E17" s="66"/>
      <c r="F17" s="37">
        <f>SUM(C15:C17)</f>
        <v>1.3111111111111111</v>
      </c>
    </row>
    <row r="18" spans="1:6" x14ac:dyDescent="0.3">
      <c r="A18" s="62"/>
      <c r="B18" s="4" t="s">
        <v>19</v>
      </c>
      <c r="C18" s="17">
        <v>0.59305555555555556</v>
      </c>
      <c r="D18" s="50"/>
      <c r="E18" s="64" t="s">
        <v>120</v>
      </c>
      <c r="F18" s="36"/>
    </row>
    <row r="19" spans="1:6" x14ac:dyDescent="0.3">
      <c r="A19" s="62"/>
      <c r="B19" s="5" t="s">
        <v>20</v>
      </c>
      <c r="C19" s="18">
        <v>0.6645833333333333</v>
      </c>
      <c r="D19" s="50"/>
      <c r="E19" s="66"/>
      <c r="F19" s="37">
        <f>SUM(C18:C19)</f>
        <v>1.2576388888888888</v>
      </c>
    </row>
    <row r="20" spans="1:6" x14ac:dyDescent="0.3">
      <c r="A20" s="62"/>
      <c r="B20" s="3" t="s">
        <v>21</v>
      </c>
      <c r="C20" s="16">
        <v>0.32708333333333334</v>
      </c>
      <c r="D20" s="50"/>
      <c r="E20" s="60" t="s">
        <v>121</v>
      </c>
      <c r="F20" s="36"/>
    </row>
    <row r="21" spans="1:6" x14ac:dyDescent="0.3">
      <c r="A21" s="62"/>
      <c r="B21" s="4" t="s">
        <v>22</v>
      </c>
      <c r="C21" s="17">
        <v>0.22430555555555556</v>
      </c>
      <c r="D21" s="50"/>
      <c r="E21" s="59"/>
      <c r="F21" s="36"/>
    </row>
    <row r="22" spans="1:6" x14ac:dyDescent="0.3">
      <c r="A22" s="62"/>
      <c r="B22" s="4" t="s">
        <v>23</v>
      </c>
      <c r="C22" s="17">
        <v>0.33888888888888885</v>
      </c>
      <c r="D22" s="50"/>
      <c r="E22" s="59"/>
      <c r="F22" s="36"/>
    </row>
    <row r="23" spans="1:6" x14ac:dyDescent="0.3">
      <c r="A23" s="62"/>
      <c r="B23" s="5" t="s">
        <v>24</v>
      </c>
      <c r="C23" s="18">
        <v>0.70486111111111116</v>
      </c>
      <c r="D23" s="50"/>
      <c r="E23" s="59"/>
      <c r="F23" s="37">
        <f>SUM(C20:C23)</f>
        <v>1.5951388888888889</v>
      </c>
    </row>
    <row r="24" spans="1:6" x14ac:dyDescent="0.3">
      <c r="A24" s="62"/>
      <c r="B24" s="3" t="s">
        <v>25</v>
      </c>
      <c r="C24" s="16">
        <v>0.79375000000000007</v>
      </c>
      <c r="D24" s="50"/>
      <c r="E24" s="59" t="s">
        <v>122</v>
      </c>
      <c r="F24" s="36"/>
    </row>
    <row r="25" spans="1:6" x14ac:dyDescent="0.3">
      <c r="A25" s="62"/>
      <c r="B25" s="4" t="s">
        <v>26</v>
      </c>
      <c r="C25" s="17">
        <v>0.57708333333333328</v>
      </c>
      <c r="D25" s="50"/>
      <c r="E25" s="59"/>
      <c r="F25" s="36"/>
    </row>
    <row r="26" spans="1:6" x14ac:dyDescent="0.3">
      <c r="A26" s="63"/>
      <c r="B26" s="5" t="s">
        <v>27</v>
      </c>
      <c r="C26" s="18">
        <v>0.47361111111111115</v>
      </c>
      <c r="D26" s="50"/>
      <c r="E26" s="59"/>
      <c r="F26" s="37">
        <f>SUM(C24:C26)</f>
        <v>1.8444444444444446</v>
      </c>
    </row>
    <row r="27" spans="1:6" ht="33" x14ac:dyDescent="0.3">
      <c r="A27" s="15" t="s">
        <v>51</v>
      </c>
      <c r="B27" s="7" t="s">
        <v>13</v>
      </c>
      <c r="C27" s="22">
        <v>2.1118055555555553</v>
      </c>
      <c r="D27" s="50"/>
      <c r="E27" s="56" t="s">
        <v>123</v>
      </c>
      <c r="F27" s="38">
        <f>C27</f>
        <v>2.1118055555555553</v>
      </c>
    </row>
    <row r="28" spans="1:6" x14ac:dyDescent="0.3">
      <c r="A28" s="67" t="s">
        <v>49</v>
      </c>
      <c r="B28" s="8" t="s">
        <v>28</v>
      </c>
      <c r="C28" s="23">
        <v>0.65347222222222223</v>
      </c>
      <c r="D28" s="50"/>
      <c r="E28" s="59" t="s">
        <v>124</v>
      </c>
      <c r="F28" s="36"/>
    </row>
    <row r="29" spans="1:6" x14ac:dyDescent="0.3">
      <c r="A29" s="67"/>
      <c r="B29" s="9" t="s">
        <v>29</v>
      </c>
      <c r="C29" s="24">
        <v>0.73888888888888893</v>
      </c>
      <c r="D29" s="50"/>
      <c r="E29" s="59"/>
      <c r="F29" s="37">
        <f>SUM(C28:C29)</f>
        <v>1.3923611111111112</v>
      </c>
    </row>
    <row r="30" spans="1:6" ht="33" x14ac:dyDescent="0.3">
      <c r="A30" s="67"/>
      <c r="B30" s="10" t="s">
        <v>30</v>
      </c>
      <c r="C30" s="25">
        <v>1.1659722222222222</v>
      </c>
      <c r="D30" s="50"/>
      <c r="E30" s="56" t="s">
        <v>125</v>
      </c>
      <c r="F30" s="38">
        <f t="shared" ref="F30:F39" si="0">C30</f>
        <v>1.1659722222222222</v>
      </c>
    </row>
    <row r="31" spans="1:6" ht="33" x14ac:dyDescent="0.3">
      <c r="A31" s="67"/>
      <c r="B31" s="10" t="s">
        <v>31</v>
      </c>
      <c r="C31" s="26">
        <v>0.84375</v>
      </c>
      <c r="D31" s="50"/>
      <c r="E31" s="56" t="s">
        <v>126</v>
      </c>
      <c r="F31" s="39">
        <f t="shared" si="0"/>
        <v>0.84375</v>
      </c>
    </row>
    <row r="32" spans="1:6" ht="33" x14ac:dyDescent="0.3">
      <c r="A32" s="67"/>
      <c r="B32" s="10" t="s">
        <v>32</v>
      </c>
      <c r="C32" s="25">
        <v>1.0430555555555556</v>
      </c>
      <c r="D32" s="50"/>
      <c r="E32" s="56" t="s">
        <v>127</v>
      </c>
      <c r="F32" s="38">
        <f t="shared" si="0"/>
        <v>1.0430555555555556</v>
      </c>
    </row>
    <row r="33" spans="1:6" ht="33" x14ac:dyDescent="0.3">
      <c r="A33" s="67"/>
      <c r="B33" s="10" t="s">
        <v>33</v>
      </c>
      <c r="C33" s="25">
        <v>1.0673611111111112</v>
      </c>
      <c r="D33" s="50"/>
      <c r="E33" s="56" t="s">
        <v>128</v>
      </c>
      <c r="F33" s="38">
        <f t="shared" si="0"/>
        <v>1.0673611111111112</v>
      </c>
    </row>
    <row r="34" spans="1:6" ht="33" x14ac:dyDescent="0.3">
      <c r="A34" s="67"/>
      <c r="B34" s="10" t="s">
        <v>34</v>
      </c>
      <c r="C34" s="26">
        <v>0.96111111111111114</v>
      </c>
      <c r="D34" s="50"/>
      <c r="E34" s="56" t="s">
        <v>129</v>
      </c>
      <c r="F34" s="38">
        <f t="shared" si="0"/>
        <v>0.96111111111111114</v>
      </c>
    </row>
    <row r="35" spans="1:6" ht="33" x14ac:dyDescent="0.3">
      <c r="A35" s="67"/>
      <c r="B35" s="10" t="s">
        <v>35</v>
      </c>
      <c r="C35" s="25">
        <v>1.3388888888888888</v>
      </c>
      <c r="D35" s="50"/>
      <c r="E35" s="56" t="s">
        <v>130</v>
      </c>
      <c r="F35" s="38">
        <f t="shared" si="0"/>
        <v>1.3388888888888888</v>
      </c>
    </row>
    <row r="36" spans="1:6" ht="33" x14ac:dyDescent="0.3">
      <c r="A36" s="67"/>
      <c r="B36" s="10" t="s">
        <v>36</v>
      </c>
      <c r="C36" s="25">
        <v>1.5513888888888889</v>
      </c>
      <c r="D36" s="50"/>
      <c r="E36" s="56" t="s">
        <v>131</v>
      </c>
      <c r="F36" s="38">
        <f t="shared" si="0"/>
        <v>1.5513888888888889</v>
      </c>
    </row>
    <row r="37" spans="1:6" ht="33" x14ac:dyDescent="0.3">
      <c r="A37" s="67"/>
      <c r="B37" s="10" t="s">
        <v>37</v>
      </c>
      <c r="C37" s="26">
        <v>0.94236111111111109</v>
      </c>
      <c r="D37" s="50"/>
      <c r="E37" s="56" t="s">
        <v>132</v>
      </c>
      <c r="F37" s="38">
        <f t="shared" si="0"/>
        <v>0.94236111111111109</v>
      </c>
    </row>
    <row r="38" spans="1:6" ht="33" x14ac:dyDescent="0.3">
      <c r="A38" s="67"/>
      <c r="B38" s="10" t="s">
        <v>38</v>
      </c>
      <c r="C38" s="26">
        <v>0.88611111111111107</v>
      </c>
      <c r="D38" s="50"/>
      <c r="E38" s="56" t="s">
        <v>133</v>
      </c>
      <c r="F38" s="38">
        <f t="shared" si="0"/>
        <v>0.88611111111111107</v>
      </c>
    </row>
    <row r="39" spans="1:6" ht="33" x14ac:dyDescent="0.3">
      <c r="A39" s="67"/>
      <c r="B39" s="10" t="s">
        <v>39</v>
      </c>
      <c r="C39" s="25">
        <v>1.1736111111111112</v>
      </c>
      <c r="D39" s="50"/>
      <c r="E39" s="56" t="s">
        <v>134</v>
      </c>
      <c r="F39" s="38">
        <f t="shared" si="0"/>
        <v>1.1736111111111112</v>
      </c>
    </row>
    <row r="40" spans="1:6" x14ac:dyDescent="0.3">
      <c r="A40" s="67"/>
      <c r="B40" s="8" t="s">
        <v>40</v>
      </c>
      <c r="C40" s="23">
        <v>0.73125000000000007</v>
      </c>
      <c r="D40" s="50"/>
      <c r="E40" s="59" t="s">
        <v>135</v>
      </c>
      <c r="F40" s="35"/>
    </row>
    <row r="41" spans="1:6" x14ac:dyDescent="0.3">
      <c r="A41" s="67"/>
      <c r="B41" s="9" t="s">
        <v>41</v>
      </c>
      <c r="C41" s="24">
        <v>0.72083333333333333</v>
      </c>
      <c r="D41" s="50"/>
      <c r="E41" s="59"/>
      <c r="F41" s="37">
        <f>SUM(C40:C41)</f>
        <v>1.4520833333333334</v>
      </c>
    </row>
    <row r="42" spans="1:6" ht="33" x14ac:dyDescent="0.3">
      <c r="A42" s="67"/>
      <c r="B42" s="10" t="s">
        <v>42</v>
      </c>
      <c r="C42" s="26">
        <v>0.78611111111111109</v>
      </c>
      <c r="D42" s="50"/>
      <c r="E42" s="56" t="s">
        <v>136</v>
      </c>
      <c r="F42" s="39">
        <f>C42</f>
        <v>0.78611111111111109</v>
      </c>
    </row>
    <row r="43" spans="1:6" ht="33" x14ac:dyDescent="0.3">
      <c r="A43" s="67"/>
      <c r="B43" s="10" t="s">
        <v>43</v>
      </c>
      <c r="C43" s="26">
        <v>0.9145833333333333</v>
      </c>
      <c r="D43" s="50"/>
      <c r="E43" s="56" t="s">
        <v>137</v>
      </c>
      <c r="F43" s="41">
        <f>C43</f>
        <v>0.9145833333333333</v>
      </c>
    </row>
    <row r="44" spans="1:6" x14ac:dyDescent="0.3">
      <c r="A44" s="67"/>
      <c r="B44" s="8" t="s">
        <v>44</v>
      </c>
      <c r="C44" s="23">
        <v>0.29722222222222222</v>
      </c>
      <c r="D44" s="50"/>
      <c r="E44" s="59" t="s">
        <v>138</v>
      </c>
      <c r="F44" s="35"/>
    </row>
    <row r="45" spans="1:6" x14ac:dyDescent="0.3">
      <c r="A45" s="67"/>
      <c r="B45" s="9" t="s">
        <v>45</v>
      </c>
      <c r="C45" s="24">
        <v>0.67152777777777783</v>
      </c>
      <c r="D45" s="50"/>
      <c r="E45" s="59"/>
      <c r="F45" s="37">
        <f>SUM(C44:C45)</f>
        <v>0.96875</v>
      </c>
    </row>
    <row r="46" spans="1:6" x14ac:dyDescent="0.3">
      <c r="A46" s="67"/>
      <c r="B46" s="8" t="s">
        <v>1</v>
      </c>
      <c r="C46" s="23">
        <v>9.4444444444444442E-2</v>
      </c>
      <c r="D46" s="50"/>
      <c r="E46" s="59" t="s">
        <v>139</v>
      </c>
      <c r="F46" s="35"/>
    </row>
    <row r="47" spans="1:6" x14ac:dyDescent="0.3">
      <c r="A47" s="67"/>
      <c r="B47" s="11" t="s">
        <v>47</v>
      </c>
      <c r="C47" s="27">
        <v>0.63680555555555551</v>
      </c>
      <c r="D47" s="50"/>
      <c r="E47" s="59"/>
      <c r="F47" s="36"/>
    </row>
    <row r="48" spans="1:6" x14ac:dyDescent="0.3">
      <c r="A48" s="67"/>
      <c r="B48" s="9" t="s">
        <v>48</v>
      </c>
      <c r="C48" s="24">
        <v>0.46388888888888885</v>
      </c>
      <c r="D48" s="50"/>
      <c r="E48" s="59"/>
      <c r="F48" s="37">
        <f>SUM(C46:C48)</f>
        <v>1.1951388888888888</v>
      </c>
    </row>
    <row r="49" spans="1:6" ht="33" x14ac:dyDescent="0.3">
      <c r="A49" s="67"/>
      <c r="B49" s="10" t="s">
        <v>25</v>
      </c>
      <c r="C49" s="26">
        <v>0.79375000000000007</v>
      </c>
      <c r="D49" s="50"/>
      <c r="E49" s="56" t="s">
        <v>140</v>
      </c>
      <c r="F49" s="39">
        <f>C49</f>
        <v>0.79375000000000007</v>
      </c>
    </row>
    <row r="50" spans="1:6" x14ac:dyDescent="0.3">
      <c r="A50" s="58" t="s">
        <v>52</v>
      </c>
      <c r="B50" s="12" t="s">
        <v>14</v>
      </c>
      <c r="C50" s="28">
        <v>0.10277777777777779</v>
      </c>
      <c r="D50" s="50"/>
      <c r="E50" s="59" t="s">
        <v>141</v>
      </c>
      <c r="F50" s="36"/>
    </row>
    <row r="51" spans="1:6" x14ac:dyDescent="0.3">
      <c r="A51" s="58"/>
      <c r="B51" s="13" t="s">
        <v>46</v>
      </c>
      <c r="C51" s="29">
        <v>0.20486111111111113</v>
      </c>
      <c r="D51" s="50"/>
      <c r="E51" s="59"/>
      <c r="F51" s="36"/>
    </row>
    <row r="52" spans="1:6" x14ac:dyDescent="0.3">
      <c r="A52" s="58"/>
      <c r="B52" s="14" t="s">
        <v>18</v>
      </c>
      <c r="C52" s="30">
        <v>0.43263888888888885</v>
      </c>
      <c r="D52" s="50"/>
      <c r="E52" s="59"/>
      <c r="F52" s="37">
        <f>SUM(C50:C52)</f>
        <v>0.74027777777777781</v>
      </c>
    </row>
    <row r="53" spans="1:6" x14ac:dyDescent="0.3">
      <c r="B53" s="42" t="s">
        <v>59</v>
      </c>
    </row>
  </sheetData>
  <mergeCells count="16">
    <mergeCell ref="A50:A52"/>
    <mergeCell ref="E50:E52"/>
    <mergeCell ref="E7:E8"/>
    <mergeCell ref="E10:E12"/>
    <mergeCell ref="E13:E14"/>
    <mergeCell ref="E20:E23"/>
    <mergeCell ref="E24:E26"/>
    <mergeCell ref="E28:E29"/>
    <mergeCell ref="E40:E41"/>
    <mergeCell ref="E44:E45"/>
    <mergeCell ref="A2:A26"/>
    <mergeCell ref="E15:E17"/>
    <mergeCell ref="E18:E19"/>
    <mergeCell ref="E2:E4"/>
    <mergeCell ref="E46:E48"/>
    <mergeCell ref="A28:A4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B9E29-911A-406C-A6F8-367534279137}">
  <dimension ref="A1:F41"/>
  <sheetViews>
    <sheetView workbookViewId="0">
      <selection activeCell="H5" sqref="H5"/>
    </sheetView>
  </sheetViews>
  <sheetFormatPr defaultRowHeight="16.5" x14ac:dyDescent="0.3"/>
  <cols>
    <col min="2" max="2" width="34.5" bestFit="1" customWidth="1"/>
  </cols>
  <sheetData>
    <row r="1" spans="1:6" x14ac:dyDescent="0.3">
      <c r="A1" s="31" t="s">
        <v>55</v>
      </c>
      <c r="B1" s="32" t="s">
        <v>54</v>
      </c>
      <c r="C1" s="33" t="s">
        <v>56</v>
      </c>
      <c r="D1" s="49" t="s">
        <v>101</v>
      </c>
      <c r="E1" s="33" t="s">
        <v>57</v>
      </c>
      <c r="F1" s="33" t="s">
        <v>58</v>
      </c>
    </row>
    <row r="2" spans="1:6" x14ac:dyDescent="0.3">
      <c r="A2" s="68" t="s">
        <v>100</v>
      </c>
      <c r="B2" s="43" t="s">
        <v>61</v>
      </c>
      <c r="C2" s="44">
        <v>0.40486111111111112</v>
      </c>
      <c r="D2" s="50"/>
      <c r="E2" s="52" t="s">
        <v>103</v>
      </c>
      <c r="F2" s="40"/>
    </row>
    <row r="3" spans="1:6" x14ac:dyDescent="0.3">
      <c r="A3" s="69"/>
      <c r="B3" s="45" t="s">
        <v>62</v>
      </c>
      <c r="C3" s="46">
        <v>8.1250000000000003E-2</v>
      </c>
      <c r="D3" s="50"/>
      <c r="E3" s="53"/>
      <c r="F3" s="36"/>
    </row>
    <row r="4" spans="1:6" x14ac:dyDescent="0.3">
      <c r="A4" s="69"/>
      <c r="B4" s="45" t="s">
        <v>63</v>
      </c>
      <c r="C4" s="46">
        <v>0.19305555555555554</v>
      </c>
      <c r="D4" s="50"/>
      <c r="E4" s="53"/>
      <c r="F4" s="36"/>
    </row>
    <row r="5" spans="1:6" x14ac:dyDescent="0.3">
      <c r="A5" s="69"/>
      <c r="B5" s="45" t="s">
        <v>60</v>
      </c>
      <c r="C5" s="46">
        <v>0.25277777777777777</v>
      </c>
      <c r="D5" s="50"/>
      <c r="E5" s="53"/>
      <c r="F5" s="36"/>
    </row>
    <row r="6" spans="1:6" x14ac:dyDescent="0.3">
      <c r="A6" s="69"/>
      <c r="B6" s="45" t="s">
        <v>64</v>
      </c>
      <c r="C6" s="46">
        <v>0.13402777777777777</v>
      </c>
      <c r="D6" s="50"/>
      <c r="E6" s="53"/>
      <c r="F6" s="36"/>
    </row>
    <row r="7" spans="1:6" x14ac:dyDescent="0.3">
      <c r="A7" s="69"/>
      <c r="B7" s="45" t="s">
        <v>65</v>
      </c>
      <c r="C7" s="46">
        <v>0.12291666666666667</v>
      </c>
      <c r="D7" s="50"/>
      <c r="E7" s="53"/>
      <c r="F7" s="36"/>
    </row>
    <row r="8" spans="1:6" x14ac:dyDescent="0.3">
      <c r="A8" s="69"/>
      <c r="B8" s="47" t="s">
        <v>66</v>
      </c>
      <c r="C8" s="48">
        <v>0.28888888888888892</v>
      </c>
      <c r="D8" s="50"/>
      <c r="E8" s="54"/>
      <c r="F8" s="37">
        <v>1.4777777777777781</v>
      </c>
    </row>
    <row r="9" spans="1:6" x14ac:dyDescent="0.3">
      <c r="A9" s="69"/>
      <c r="B9" s="43" t="s">
        <v>67</v>
      </c>
      <c r="C9" s="44">
        <v>0.12291666666666667</v>
      </c>
      <c r="D9" s="50"/>
      <c r="E9" s="52" t="s">
        <v>104</v>
      </c>
      <c r="F9" s="35"/>
    </row>
    <row r="10" spans="1:6" x14ac:dyDescent="0.3">
      <c r="A10" s="69"/>
      <c r="B10" s="45" t="s">
        <v>68</v>
      </c>
      <c r="C10" s="46">
        <v>0.26111111111111113</v>
      </c>
      <c r="D10" s="50"/>
      <c r="E10" s="53"/>
      <c r="F10" s="36"/>
    </row>
    <row r="11" spans="1:6" x14ac:dyDescent="0.3">
      <c r="A11" s="69"/>
      <c r="B11" s="45" t="s">
        <v>71</v>
      </c>
      <c r="C11" s="46">
        <v>0.23750000000000002</v>
      </c>
      <c r="D11" s="50"/>
      <c r="E11" s="53"/>
      <c r="F11" s="36"/>
    </row>
    <row r="12" spans="1:6" x14ac:dyDescent="0.3">
      <c r="A12" s="69"/>
      <c r="B12" s="45" t="s">
        <v>72</v>
      </c>
      <c r="C12" s="46">
        <v>0.29583333333333334</v>
      </c>
      <c r="D12" s="50"/>
      <c r="E12" s="53"/>
      <c r="F12" s="36"/>
    </row>
    <row r="13" spans="1:6" x14ac:dyDescent="0.3">
      <c r="A13" s="69"/>
      <c r="B13" s="47" t="s">
        <v>73</v>
      </c>
      <c r="C13" s="48">
        <v>0.18263888888888891</v>
      </c>
      <c r="D13" s="50"/>
      <c r="E13" s="54"/>
      <c r="F13" s="37">
        <v>1.1000000000000001</v>
      </c>
    </row>
    <row r="14" spans="1:6" x14ac:dyDescent="0.3">
      <c r="A14" s="69"/>
      <c r="B14" s="43" t="s">
        <v>74</v>
      </c>
      <c r="C14" s="44">
        <v>0.34513888888888888</v>
      </c>
      <c r="D14" s="50"/>
      <c r="E14" s="52" t="s">
        <v>105</v>
      </c>
      <c r="F14" s="35"/>
    </row>
    <row r="15" spans="1:6" x14ac:dyDescent="0.3">
      <c r="A15" s="69"/>
      <c r="B15" s="45" t="s">
        <v>75</v>
      </c>
      <c r="C15" s="46">
        <v>0.26944444444444443</v>
      </c>
      <c r="D15" s="50"/>
      <c r="E15" s="53"/>
      <c r="F15" s="36"/>
    </row>
    <row r="16" spans="1:6" x14ac:dyDescent="0.3">
      <c r="A16" s="69"/>
      <c r="B16" s="45" t="s">
        <v>76</v>
      </c>
      <c r="C16" s="46">
        <v>0.29652777777777778</v>
      </c>
      <c r="D16" s="50"/>
      <c r="E16" s="53"/>
      <c r="F16" s="36"/>
    </row>
    <row r="17" spans="1:6" x14ac:dyDescent="0.3">
      <c r="A17" s="69"/>
      <c r="B17" s="45" t="s">
        <v>77</v>
      </c>
      <c r="C17" s="46">
        <v>0.17291666666666669</v>
      </c>
      <c r="D17" s="50"/>
      <c r="E17" s="53"/>
      <c r="F17" s="36"/>
    </row>
    <row r="18" spans="1:6" x14ac:dyDescent="0.3">
      <c r="A18" s="69"/>
      <c r="B18" s="47" t="s">
        <v>78</v>
      </c>
      <c r="C18" s="48">
        <v>0.26666666666666666</v>
      </c>
      <c r="D18" s="50"/>
      <c r="E18" s="54"/>
      <c r="F18" s="37">
        <v>1.3506944444444442</v>
      </c>
    </row>
    <row r="19" spans="1:6" x14ac:dyDescent="0.3">
      <c r="A19" s="69"/>
      <c r="B19" s="43" t="s">
        <v>79</v>
      </c>
      <c r="C19" s="44">
        <v>0.3215277777777778</v>
      </c>
      <c r="D19" s="50"/>
      <c r="E19" s="52" t="s">
        <v>106</v>
      </c>
      <c r="F19" s="35"/>
    </row>
    <row r="20" spans="1:6" x14ac:dyDescent="0.3">
      <c r="A20" s="69"/>
      <c r="B20" s="45" t="s">
        <v>80</v>
      </c>
      <c r="C20" s="46">
        <v>0.41875000000000001</v>
      </c>
      <c r="D20" s="50"/>
      <c r="E20" s="53"/>
      <c r="F20" s="36"/>
    </row>
    <row r="21" spans="1:6" x14ac:dyDescent="0.3">
      <c r="A21" s="69"/>
      <c r="B21" s="45" t="s">
        <v>81</v>
      </c>
      <c r="C21" s="46">
        <v>0.30624999999999997</v>
      </c>
      <c r="D21" s="50"/>
      <c r="E21" s="53"/>
      <c r="F21" s="36"/>
    </row>
    <row r="22" spans="1:6" x14ac:dyDescent="0.3">
      <c r="A22" s="69"/>
      <c r="B22" s="47" t="s">
        <v>82</v>
      </c>
      <c r="C22" s="48">
        <v>0.17361111111111113</v>
      </c>
      <c r="D22" s="50"/>
      <c r="E22" s="54"/>
      <c r="F22" s="37">
        <v>1.2201388888888889</v>
      </c>
    </row>
    <row r="23" spans="1:6" x14ac:dyDescent="0.3">
      <c r="A23" s="69"/>
      <c r="B23" s="43" t="s">
        <v>83</v>
      </c>
      <c r="C23" s="44">
        <v>0.24861111111111112</v>
      </c>
      <c r="D23" s="50"/>
      <c r="E23" s="52" t="s">
        <v>107</v>
      </c>
      <c r="F23" s="35"/>
    </row>
    <row r="24" spans="1:6" x14ac:dyDescent="0.3">
      <c r="A24" s="69"/>
      <c r="B24" s="45" t="s">
        <v>84</v>
      </c>
      <c r="C24" s="46">
        <v>0.14791666666666667</v>
      </c>
      <c r="D24" s="50"/>
      <c r="E24" s="53"/>
      <c r="F24" s="36"/>
    </row>
    <row r="25" spans="1:6" x14ac:dyDescent="0.3">
      <c r="A25" s="69"/>
      <c r="B25" s="45" t="s">
        <v>85</v>
      </c>
      <c r="C25" s="46">
        <v>0.2951388888888889</v>
      </c>
      <c r="D25" s="50"/>
      <c r="E25" s="53"/>
      <c r="F25" s="36"/>
    </row>
    <row r="26" spans="1:6" x14ac:dyDescent="0.3">
      <c r="A26" s="69"/>
      <c r="B26" s="45" t="s">
        <v>86</v>
      </c>
      <c r="C26" s="46">
        <v>0.18888888888888888</v>
      </c>
      <c r="D26" s="50"/>
      <c r="E26" s="53"/>
      <c r="F26" s="36"/>
    </row>
    <row r="27" spans="1:6" x14ac:dyDescent="0.3">
      <c r="A27" s="69"/>
      <c r="B27" s="47" t="s">
        <v>87</v>
      </c>
      <c r="C27" s="48">
        <v>0.56180555555555556</v>
      </c>
      <c r="D27" s="50"/>
      <c r="E27" s="54"/>
      <c r="F27" s="37">
        <v>1.442361111111111</v>
      </c>
    </row>
    <row r="28" spans="1:6" x14ac:dyDescent="0.3">
      <c r="A28" s="69"/>
      <c r="B28" s="43" t="s">
        <v>88</v>
      </c>
      <c r="C28" s="44">
        <v>0.3833333333333333</v>
      </c>
      <c r="D28" s="50"/>
      <c r="E28" s="52" t="s">
        <v>108</v>
      </c>
      <c r="F28" s="35"/>
    </row>
    <row r="29" spans="1:6" x14ac:dyDescent="0.3">
      <c r="A29" s="69"/>
      <c r="B29" s="45" t="s">
        <v>89</v>
      </c>
      <c r="C29" s="46">
        <v>0.29305555555555557</v>
      </c>
      <c r="D29" s="50"/>
      <c r="E29" s="53"/>
      <c r="F29" s="36"/>
    </row>
    <row r="30" spans="1:6" x14ac:dyDescent="0.3">
      <c r="A30" s="69"/>
      <c r="B30" s="45" t="s">
        <v>91</v>
      </c>
      <c r="C30" s="46">
        <v>0.29722222222222222</v>
      </c>
      <c r="D30" s="50"/>
      <c r="E30" s="53"/>
      <c r="F30" s="36"/>
    </row>
    <row r="31" spans="1:6" x14ac:dyDescent="0.3">
      <c r="A31" s="69"/>
      <c r="B31" s="47" t="s">
        <v>90</v>
      </c>
      <c r="C31" s="48">
        <v>0.27291666666666664</v>
      </c>
      <c r="D31" s="50"/>
      <c r="E31" s="54"/>
      <c r="F31" s="37">
        <v>1.2465277777777779</v>
      </c>
    </row>
    <row r="32" spans="1:6" x14ac:dyDescent="0.3">
      <c r="A32" s="69"/>
      <c r="B32" s="43" t="s">
        <v>92</v>
      </c>
      <c r="C32" s="44">
        <v>0.21458333333333335</v>
      </c>
      <c r="D32" s="50"/>
      <c r="E32" s="52" t="s">
        <v>109</v>
      </c>
      <c r="F32" s="35"/>
    </row>
    <row r="33" spans="1:6" x14ac:dyDescent="0.3">
      <c r="A33" s="69"/>
      <c r="B33" s="45" t="s">
        <v>93</v>
      </c>
      <c r="C33" s="46">
        <v>0.2638888888888889</v>
      </c>
      <c r="D33" s="50"/>
      <c r="E33" s="53"/>
      <c r="F33" s="36"/>
    </row>
    <row r="34" spans="1:6" x14ac:dyDescent="0.3">
      <c r="A34" s="69"/>
      <c r="B34" s="45" t="s">
        <v>94</v>
      </c>
      <c r="C34" s="46">
        <v>0.37777777777777777</v>
      </c>
      <c r="D34" s="50"/>
      <c r="E34" s="53"/>
      <c r="F34" s="36"/>
    </row>
    <row r="35" spans="1:6" x14ac:dyDescent="0.3">
      <c r="A35" s="69"/>
      <c r="B35" s="47" t="s">
        <v>95</v>
      </c>
      <c r="C35" s="48">
        <v>0.63611111111111118</v>
      </c>
      <c r="D35" s="50"/>
      <c r="E35" s="54"/>
      <c r="F35" s="37">
        <v>1.4923611111111112</v>
      </c>
    </row>
    <row r="36" spans="1:6" x14ac:dyDescent="0.3">
      <c r="A36" s="69"/>
      <c r="B36" s="43" t="s">
        <v>96</v>
      </c>
      <c r="C36" s="44">
        <v>0.375</v>
      </c>
      <c r="D36" s="50"/>
      <c r="E36" s="52" t="s">
        <v>110</v>
      </c>
      <c r="F36" s="35"/>
    </row>
    <row r="37" spans="1:6" x14ac:dyDescent="0.3">
      <c r="A37" s="69"/>
      <c r="B37" s="45" t="s">
        <v>97</v>
      </c>
      <c r="C37" s="46">
        <v>0.30624999999999997</v>
      </c>
      <c r="D37" s="50"/>
      <c r="E37" s="53"/>
      <c r="F37" s="36"/>
    </row>
    <row r="38" spans="1:6" x14ac:dyDescent="0.3">
      <c r="A38" s="69"/>
      <c r="B38" s="47" t="s">
        <v>98</v>
      </c>
      <c r="C38" s="48">
        <v>0.4375</v>
      </c>
      <c r="D38" s="50"/>
      <c r="E38" s="54"/>
      <c r="F38" s="37">
        <v>1.1187499999999999</v>
      </c>
    </row>
    <row r="39" spans="1:6" x14ac:dyDescent="0.3">
      <c r="A39" s="69"/>
      <c r="B39" s="45" t="s">
        <v>99</v>
      </c>
      <c r="C39" s="46">
        <v>0.4694444444444445</v>
      </c>
      <c r="D39" s="50"/>
      <c r="E39" s="53" t="s">
        <v>111</v>
      </c>
      <c r="F39" s="36"/>
    </row>
    <row r="40" spans="1:6" x14ac:dyDescent="0.3">
      <c r="A40" s="69"/>
      <c r="B40" s="45" t="s">
        <v>69</v>
      </c>
      <c r="C40" s="46">
        <v>0.31666666666666665</v>
      </c>
      <c r="D40" s="50"/>
      <c r="E40" s="53"/>
      <c r="F40" s="36"/>
    </row>
    <row r="41" spans="1:6" x14ac:dyDescent="0.3">
      <c r="A41" s="70"/>
      <c r="B41" s="47" t="s">
        <v>70</v>
      </c>
      <c r="C41" s="48">
        <v>0.30486111111111108</v>
      </c>
      <c r="D41" s="50"/>
      <c r="E41" s="54"/>
      <c r="F41" s="37">
        <v>1.0909722222222222</v>
      </c>
    </row>
  </sheetData>
  <mergeCells count="1">
    <mergeCell ref="A2:A4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기초</vt:lpstr>
      <vt:lpstr>심화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김소윤</dc:creator>
  <cp:lastModifiedBy>김소윤</cp:lastModifiedBy>
  <dcterms:created xsi:type="dcterms:W3CDTF">2021-11-06T15:12:26Z</dcterms:created>
  <dcterms:modified xsi:type="dcterms:W3CDTF">2021-11-16T13:26:05Z</dcterms:modified>
</cp:coreProperties>
</file>